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85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класс'!$A$7:$M$7</definedName>
    <definedName name="_xlnm._FilterDatabase" localSheetId="4" hidden="1">'11 класс'!$A$6:$L$6</definedName>
    <definedName name="_xlnm._FilterDatabase" localSheetId="0" hidden="1">'7 класс'!$A$8:$K$8</definedName>
    <definedName name="_xlnm._FilterDatabase" localSheetId="1" hidden="1">'8 класс'!$A$8:$K$8</definedName>
    <definedName name="_xlnm._FilterDatabase" localSheetId="2" hidden="1">'9 класс'!$A$6:$L$6</definedName>
    <definedName name="_xlnm.Print_Area" localSheetId="3">'10 класс'!$A$1:$M$45</definedName>
    <definedName name="_xlnm.Print_Area" localSheetId="4">'11 класс'!$A$1:$T$67</definedName>
    <definedName name="_xlnm.Print_Area" localSheetId="0">'7 класс'!$A$1:$K$36</definedName>
    <definedName name="_xlnm.Print_Area" localSheetId="1">'8 класс'!$A$1:$L$42</definedName>
    <definedName name="_xlnm.Print_Area" localSheetId="2">'9 класс'!$A$1:$L$49</definedName>
  </definedNames>
  <calcPr fullCalcOnLoad="1"/>
</workbook>
</file>

<file path=xl/sharedStrings.xml><?xml version="1.0" encoding="utf-8"?>
<sst xmlns="http://schemas.openxmlformats.org/spreadsheetml/2006/main" count="217" uniqueCount="162">
  <si>
    <t>№п/п</t>
  </si>
  <si>
    <t>Класс</t>
  </si>
  <si>
    <t>Место</t>
  </si>
  <si>
    <t>код участника</t>
  </si>
  <si>
    <t>ОО</t>
  </si>
  <si>
    <t>Код работы</t>
  </si>
  <si>
    <t>Приложение 3</t>
  </si>
  <si>
    <t>Приложение 2</t>
  </si>
  <si>
    <t>Приложение 4</t>
  </si>
  <si>
    <t>Приложение 5</t>
  </si>
  <si>
    <t>Всего</t>
  </si>
  <si>
    <t>Количество баллов</t>
  </si>
  <si>
    <t xml:space="preserve">Всего </t>
  </si>
  <si>
    <t xml:space="preserve">                                             Количество баллов</t>
  </si>
  <si>
    <t xml:space="preserve">          Количество баллов</t>
  </si>
  <si>
    <t>Всего баллов</t>
  </si>
  <si>
    <t xml:space="preserve">            Количество баллов</t>
  </si>
  <si>
    <t>Ведомость проверки работ участников  муниципального этапа всероссийской олимпиады школьников по физике  2016 /2017 учебного года</t>
  </si>
  <si>
    <t>Ведомость проверки работ участников  муниципального этапа всероссийской олимпиады школьников по  физике  2016 /2017 учебного года</t>
  </si>
  <si>
    <t>Ведомость проверки работ участников  муниципального этапа всероссийской олимпиады школьников по  физике   2016 /2017 учебного года</t>
  </si>
  <si>
    <t>Ведомость проверки работ участников  муниципального этапа всероссийской олимпиады школьников по  физике  2016/2017 учебного года</t>
  </si>
  <si>
    <t>№</t>
  </si>
  <si>
    <t>ПТЛИ</t>
  </si>
  <si>
    <t>Код участника</t>
  </si>
  <si>
    <t>Ф 001</t>
  </si>
  <si>
    <t>Ф 002</t>
  </si>
  <si>
    <t>Ф 003</t>
  </si>
  <si>
    <t>Ф 004</t>
  </si>
  <si>
    <t>Ф 005</t>
  </si>
  <si>
    <t>Ф 006</t>
  </si>
  <si>
    <t>Ф 007</t>
  </si>
  <si>
    <t>Ф 008</t>
  </si>
  <si>
    <t>Ф 009</t>
  </si>
  <si>
    <t>Ф 010</t>
  </si>
  <si>
    <t>Ф 011</t>
  </si>
  <si>
    <t>Ф 012</t>
  </si>
  <si>
    <t>Ф 013</t>
  </si>
  <si>
    <t>Ф 014</t>
  </si>
  <si>
    <t>Ф 015</t>
  </si>
  <si>
    <t>Ф 016</t>
  </si>
  <si>
    <t>Ф 017</t>
  </si>
  <si>
    <t>Ф 018</t>
  </si>
  <si>
    <t>Ф 019</t>
  </si>
  <si>
    <t>Ф 020</t>
  </si>
  <si>
    <t>Ф 021</t>
  </si>
  <si>
    <t>Ф 022</t>
  </si>
  <si>
    <t>Ф 023</t>
  </si>
  <si>
    <t>Ф 024</t>
  </si>
  <si>
    <t>Ф 025</t>
  </si>
  <si>
    <t>Ф 026</t>
  </si>
  <si>
    <t>Ф 027</t>
  </si>
  <si>
    <t>Ф 028</t>
  </si>
  <si>
    <t>Ф 029</t>
  </si>
  <si>
    <t>Ф 030</t>
  </si>
  <si>
    <t>Ф 031</t>
  </si>
  <si>
    <t>Ф 032</t>
  </si>
  <si>
    <t>Ф 033</t>
  </si>
  <si>
    <t>Ф 034</t>
  </si>
  <si>
    <t>Ф 035</t>
  </si>
  <si>
    <t>Ф 036</t>
  </si>
  <si>
    <t>Ф 037</t>
  </si>
  <si>
    <t>Ф 038</t>
  </si>
  <si>
    <t>Ф 039</t>
  </si>
  <si>
    <t>Ф 040</t>
  </si>
  <si>
    <t>Ф 041</t>
  </si>
  <si>
    <t>Ф 042</t>
  </si>
  <si>
    <t>Ф 043</t>
  </si>
  <si>
    <t>Ф 069</t>
  </si>
  <si>
    <t>Ф 070</t>
  </si>
  <si>
    <t>Ф 071</t>
  </si>
  <si>
    <t>Ф 076</t>
  </si>
  <si>
    <t>Ф 077</t>
  </si>
  <si>
    <t>Ф 078</t>
  </si>
  <si>
    <t>Ф 079</t>
  </si>
  <si>
    <t>Ф 080</t>
  </si>
  <si>
    <t>Ф 081</t>
  </si>
  <si>
    <t>Ф 082</t>
  </si>
  <si>
    <t>Ф 083</t>
  </si>
  <si>
    <t>Ф 084</t>
  </si>
  <si>
    <t>Ф 085</t>
  </si>
  <si>
    <t>Ф 086</t>
  </si>
  <si>
    <t>Ф 087</t>
  </si>
  <si>
    <t>Ф 088</t>
  </si>
  <si>
    <t>Ф 089</t>
  </si>
  <si>
    <t>Ф 090</t>
  </si>
  <si>
    <t>Ф 093</t>
  </si>
  <si>
    <t>Ф 094</t>
  </si>
  <si>
    <t>Ф 095</t>
  </si>
  <si>
    <t>Ф 096</t>
  </si>
  <si>
    <t>Ф 097</t>
  </si>
  <si>
    <t>Ф 098</t>
  </si>
  <si>
    <t>Ф 099</t>
  </si>
  <si>
    <t>Ф 100</t>
  </si>
  <si>
    <t>Ф 101</t>
  </si>
  <si>
    <t>Ф 102</t>
  </si>
  <si>
    <t>Ф 103</t>
  </si>
  <si>
    <t>Ф 104</t>
  </si>
  <si>
    <t>Ф 105</t>
  </si>
  <si>
    <t>Ф 106</t>
  </si>
  <si>
    <t>Ф 107</t>
  </si>
  <si>
    <t>Ф 108</t>
  </si>
  <si>
    <t>Ф 109</t>
  </si>
  <si>
    <t>Ф 110</t>
  </si>
  <si>
    <t>Ф 111</t>
  </si>
  <si>
    <t>Ф 112</t>
  </si>
  <si>
    <t>Ф 113</t>
  </si>
  <si>
    <t>Ф 114</t>
  </si>
  <si>
    <t>Ф 115</t>
  </si>
  <si>
    <t>Ф 116</t>
  </si>
  <si>
    <t>Ф 117</t>
  </si>
  <si>
    <t>Ф 118</t>
  </si>
  <si>
    <t>Ф 119</t>
  </si>
  <si>
    <t>Ф 120</t>
  </si>
  <si>
    <t>Ф 121</t>
  </si>
  <si>
    <t>Ф 122</t>
  </si>
  <si>
    <t>Ф 123</t>
  </si>
  <si>
    <t>Ф 124</t>
  </si>
  <si>
    <t>Ф 125</t>
  </si>
  <si>
    <t>Ф 126</t>
  </si>
  <si>
    <t>Ф 127</t>
  </si>
  <si>
    <t>Ф 128</t>
  </si>
  <si>
    <t>Ф 129</t>
  </si>
  <si>
    <t>Ф 130</t>
  </si>
  <si>
    <t>Ф 131</t>
  </si>
  <si>
    <t>Ф 132</t>
  </si>
  <si>
    <t>Ф 134</t>
  </si>
  <si>
    <t>Ф 135</t>
  </si>
  <si>
    <t>Ф 136</t>
  </si>
  <si>
    <t>Ф 137</t>
  </si>
  <si>
    <t>Ф 138</t>
  </si>
  <si>
    <t>Ф 139</t>
  </si>
  <si>
    <t>Ф 045</t>
  </si>
  <si>
    <t>Ф 046</t>
  </si>
  <si>
    <t>Ф 047</t>
  </si>
  <si>
    <t>Ф 048</t>
  </si>
  <si>
    <t>Ф 049</t>
  </si>
  <si>
    <t>Ф 050</t>
  </si>
  <si>
    <t>Ф 051</t>
  </si>
  <si>
    <t>Ф 052</t>
  </si>
  <si>
    <t>Ф 053</t>
  </si>
  <si>
    <t>Ф 054</t>
  </si>
  <si>
    <t>Ф 055</t>
  </si>
  <si>
    <t>Ф 056</t>
  </si>
  <si>
    <t>Ф 057</t>
  </si>
  <si>
    <t>Ф 058</t>
  </si>
  <si>
    <t>Ф 059</t>
  </si>
  <si>
    <t>Ф 061</t>
  </si>
  <si>
    <t>Ф 062</t>
  </si>
  <si>
    <t>Ф 064</t>
  </si>
  <si>
    <t>Ф 065</t>
  </si>
  <si>
    <t>Ф 066</t>
  </si>
  <si>
    <t>Ф 067</t>
  </si>
  <si>
    <t>Ф 068</t>
  </si>
  <si>
    <t>Ф 140</t>
  </si>
  <si>
    <t>Количество  баллов</t>
  </si>
  <si>
    <t>Код участ     ника</t>
  </si>
  <si>
    <t>Количество   баллов</t>
  </si>
  <si>
    <t>победитель</t>
  </si>
  <si>
    <t>призер</t>
  </si>
  <si>
    <t>Приложение 1</t>
  </si>
  <si>
    <t>№             п/п</t>
  </si>
  <si>
    <t>участник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</si>
</sst>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\г\."/>
    <numFmt numFmtId="186" formatCode="0;[Red]0"/>
    <numFmt numFmtId="187" formatCode="0.00;[Red]0.00"/>
    <numFmt numFmtId="188" formatCode="[$-FC19]d\ mmmm\ yyyy\ &quot;г.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4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10" xfId="4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0" xfId="4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4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4" fillId="0" borderId="10" xfId="4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50" fillId="0" borderId="0" xfId="0" applyFont="1" applyFill="1" applyAlignment="1">
      <alignment/>
    </xf>
    <xf numFmtId="0" fontId="5" fillId="0" borderId="13" xfId="4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C30" sqref="A30:IV33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8.8515625" style="0" customWidth="1"/>
    <col min="4" max="4" width="6.7109375" style="0" customWidth="1"/>
    <col min="5" max="5" width="4.7109375" style="0" customWidth="1"/>
    <col min="6" max="6" width="5.140625" style="0" customWidth="1"/>
    <col min="7" max="7" width="5.421875" style="0" customWidth="1"/>
    <col min="8" max="8" width="6.421875" style="0" customWidth="1"/>
    <col min="9" max="9" width="7.8515625" style="0" customWidth="1"/>
    <col min="10" max="10" width="8.140625" style="0" customWidth="1"/>
    <col min="11" max="11" width="14.140625" style="0" customWidth="1"/>
  </cols>
  <sheetData>
    <row r="1" ht="12.75">
      <c r="J1" s="7"/>
    </row>
    <row r="2" ht="12.75">
      <c r="H2" s="7" t="s">
        <v>159</v>
      </c>
    </row>
    <row r="4" spans="1:11" ht="12.75">
      <c r="A4" s="85" t="s">
        <v>17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86"/>
      <c r="B5" s="86"/>
      <c r="C5" s="86"/>
      <c r="D5" s="86"/>
      <c r="E5" s="86"/>
      <c r="F5" s="86"/>
      <c r="G5" s="86"/>
      <c r="H5" s="86"/>
      <c r="I5" s="86"/>
      <c r="J5" s="85"/>
      <c r="K5" s="85"/>
    </row>
    <row r="6" spans="1:11" s="7" customFormat="1" ht="27.75" customHeight="1">
      <c r="A6" s="10" t="s">
        <v>21</v>
      </c>
      <c r="B6" s="87" t="s">
        <v>155</v>
      </c>
      <c r="C6" s="87" t="s">
        <v>5</v>
      </c>
      <c r="D6" s="11" t="s">
        <v>1</v>
      </c>
      <c r="E6" s="10" t="s">
        <v>4</v>
      </c>
      <c r="F6" s="29"/>
      <c r="G6" s="29" t="s">
        <v>156</v>
      </c>
      <c r="H6" s="29"/>
      <c r="I6" s="29"/>
      <c r="J6" s="13" t="s">
        <v>10</v>
      </c>
      <c r="K6" s="13" t="s">
        <v>2</v>
      </c>
    </row>
    <row r="7" spans="1:11" s="7" customFormat="1" ht="34.5" customHeight="1">
      <c r="A7" s="10"/>
      <c r="B7" s="87"/>
      <c r="C7" s="87"/>
      <c r="D7" s="10"/>
      <c r="E7" s="10"/>
      <c r="F7" s="14">
        <v>1</v>
      </c>
      <c r="G7" s="32">
        <v>2</v>
      </c>
      <c r="H7" s="14">
        <v>3</v>
      </c>
      <c r="I7" s="14">
        <v>4</v>
      </c>
      <c r="J7" s="13"/>
      <c r="K7" s="13"/>
    </row>
    <row r="8" spans="1:11" s="7" customFormat="1" ht="34.5" customHeight="1">
      <c r="A8" s="10"/>
      <c r="B8" s="13"/>
      <c r="C8" s="13"/>
      <c r="D8" s="10"/>
      <c r="E8" s="10"/>
      <c r="F8" s="14"/>
      <c r="G8" s="32"/>
      <c r="H8" s="14"/>
      <c r="I8" s="14"/>
      <c r="J8" s="13"/>
      <c r="K8" s="13"/>
    </row>
    <row r="9" spans="1:11" s="7" customFormat="1" ht="16.5" customHeight="1">
      <c r="A9" s="33">
        <v>1</v>
      </c>
      <c r="B9" s="34" t="s">
        <v>28</v>
      </c>
      <c r="C9" s="39">
        <v>706</v>
      </c>
      <c r="D9" s="33">
        <v>7</v>
      </c>
      <c r="E9" s="33">
        <v>14</v>
      </c>
      <c r="F9" s="39">
        <v>10</v>
      </c>
      <c r="G9" s="39">
        <v>3</v>
      </c>
      <c r="H9" s="39">
        <v>3</v>
      </c>
      <c r="I9" s="39">
        <v>8</v>
      </c>
      <c r="J9" s="39">
        <f aca="true" t="shared" si="0" ref="J9:J24">SUM(F9:I9)</f>
        <v>24</v>
      </c>
      <c r="K9" s="39" t="s">
        <v>157</v>
      </c>
    </row>
    <row r="10" spans="1:11" s="7" customFormat="1" ht="19.5" customHeight="1">
      <c r="A10" s="33">
        <v>2</v>
      </c>
      <c r="B10" s="34" t="s">
        <v>35</v>
      </c>
      <c r="C10" s="39">
        <v>713</v>
      </c>
      <c r="D10" s="33">
        <v>7</v>
      </c>
      <c r="E10" s="33">
        <v>14</v>
      </c>
      <c r="F10" s="39">
        <v>10</v>
      </c>
      <c r="G10" s="39">
        <v>3</v>
      </c>
      <c r="H10" s="39">
        <v>3</v>
      </c>
      <c r="I10" s="39">
        <v>8</v>
      </c>
      <c r="J10" s="39">
        <f t="shared" si="0"/>
        <v>24</v>
      </c>
      <c r="K10" s="39" t="s">
        <v>157</v>
      </c>
    </row>
    <row r="11" spans="1:11" s="7" customFormat="1" ht="19.5" customHeight="1">
      <c r="A11" s="33">
        <v>3</v>
      </c>
      <c r="B11" s="34" t="s">
        <v>29</v>
      </c>
      <c r="C11" s="39">
        <v>705</v>
      </c>
      <c r="D11" s="33">
        <v>7</v>
      </c>
      <c r="E11" s="33">
        <v>14</v>
      </c>
      <c r="F11" s="39">
        <v>6</v>
      </c>
      <c r="G11" s="39">
        <v>3</v>
      </c>
      <c r="H11" s="39">
        <v>9</v>
      </c>
      <c r="I11" s="39">
        <v>4</v>
      </c>
      <c r="J11" s="39">
        <f t="shared" si="0"/>
        <v>22</v>
      </c>
      <c r="K11" s="39" t="s">
        <v>158</v>
      </c>
    </row>
    <row r="12" spans="1:11" s="21" customFormat="1" ht="15">
      <c r="A12" s="33">
        <v>4</v>
      </c>
      <c r="B12" s="34" t="s">
        <v>34</v>
      </c>
      <c r="C12" s="39">
        <v>716</v>
      </c>
      <c r="D12" s="33">
        <v>7</v>
      </c>
      <c r="E12" s="33">
        <v>14</v>
      </c>
      <c r="F12" s="39">
        <v>10</v>
      </c>
      <c r="G12" s="39">
        <v>3</v>
      </c>
      <c r="H12" s="39">
        <v>0</v>
      </c>
      <c r="I12" s="39">
        <v>8</v>
      </c>
      <c r="J12" s="39">
        <f t="shared" si="0"/>
        <v>21</v>
      </c>
      <c r="K12" s="39" t="s">
        <v>158</v>
      </c>
    </row>
    <row r="13" spans="1:11" ht="15">
      <c r="A13" s="33">
        <v>5</v>
      </c>
      <c r="B13" s="34" t="s">
        <v>32</v>
      </c>
      <c r="C13" s="39">
        <v>707</v>
      </c>
      <c r="D13" s="33">
        <v>7</v>
      </c>
      <c r="E13" s="33">
        <v>14</v>
      </c>
      <c r="F13" s="39">
        <v>5</v>
      </c>
      <c r="G13" s="39">
        <v>1</v>
      </c>
      <c r="H13" s="39">
        <v>3</v>
      </c>
      <c r="I13" s="39">
        <v>7</v>
      </c>
      <c r="J13" s="39">
        <f t="shared" si="0"/>
        <v>16</v>
      </c>
      <c r="K13" s="39">
        <v>4</v>
      </c>
    </row>
    <row r="14" spans="1:11" ht="15">
      <c r="A14" s="33">
        <v>6</v>
      </c>
      <c r="B14" s="34" t="s">
        <v>25</v>
      </c>
      <c r="C14" s="34">
        <v>709</v>
      </c>
      <c r="D14" s="38">
        <v>7</v>
      </c>
      <c r="E14" s="38">
        <v>5</v>
      </c>
      <c r="F14" s="39">
        <v>2</v>
      </c>
      <c r="G14" s="39">
        <v>1</v>
      </c>
      <c r="H14" s="39">
        <v>0</v>
      </c>
      <c r="I14" s="39">
        <v>8</v>
      </c>
      <c r="J14" s="39">
        <f t="shared" si="0"/>
        <v>11</v>
      </c>
      <c r="K14" s="39">
        <v>5</v>
      </c>
    </row>
    <row r="15" spans="1:11" ht="15">
      <c r="A15" s="33">
        <v>7</v>
      </c>
      <c r="B15" s="34" t="s">
        <v>30</v>
      </c>
      <c r="C15" s="39">
        <v>704</v>
      </c>
      <c r="D15" s="33">
        <v>7</v>
      </c>
      <c r="E15" s="33">
        <v>14</v>
      </c>
      <c r="F15" s="39">
        <v>8</v>
      </c>
      <c r="G15" s="39">
        <v>1</v>
      </c>
      <c r="H15" s="39">
        <v>0</v>
      </c>
      <c r="I15" s="39">
        <v>1</v>
      </c>
      <c r="J15" s="39">
        <f t="shared" si="0"/>
        <v>10</v>
      </c>
      <c r="K15" s="39">
        <v>6</v>
      </c>
    </row>
    <row r="16" spans="1:11" ht="15">
      <c r="A16" s="33">
        <v>8</v>
      </c>
      <c r="B16" s="34" t="s">
        <v>39</v>
      </c>
      <c r="C16" s="39">
        <v>710</v>
      </c>
      <c r="D16" s="33">
        <v>7</v>
      </c>
      <c r="E16" s="33">
        <v>28</v>
      </c>
      <c r="F16" s="39">
        <v>1</v>
      </c>
      <c r="G16" s="39">
        <v>1</v>
      </c>
      <c r="H16" s="39">
        <v>0</v>
      </c>
      <c r="I16" s="39">
        <v>8</v>
      </c>
      <c r="J16" s="39">
        <f t="shared" si="0"/>
        <v>10</v>
      </c>
      <c r="K16" s="39">
        <v>6</v>
      </c>
    </row>
    <row r="17" spans="1:11" ht="15">
      <c r="A17" s="33">
        <v>9</v>
      </c>
      <c r="B17" s="34" t="s">
        <v>41</v>
      </c>
      <c r="C17" s="39">
        <v>712</v>
      </c>
      <c r="D17" s="33">
        <v>7</v>
      </c>
      <c r="E17" s="33">
        <v>28</v>
      </c>
      <c r="F17" s="14">
        <v>1</v>
      </c>
      <c r="G17" s="32">
        <v>8</v>
      </c>
      <c r="H17" s="14">
        <v>0</v>
      </c>
      <c r="I17" s="14">
        <v>0</v>
      </c>
      <c r="J17" s="39">
        <f t="shared" si="0"/>
        <v>9</v>
      </c>
      <c r="K17" s="34">
        <v>7</v>
      </c>
    </row>
    <row r="18" spans="1:11" ht="15">
      <c r="A18" s="33">
        <v>10</v>
      </c>
      <c r="B18" s="34" t="s">
        <v>26</v>
      </c>
      <c r="C18" s="34">
        <v>703</v>
      </c>
      <c r="D18" s="38">
        <v>7</v>
      </c>
      <c r="E18" s="38">
        <v>12</v>
      </c>
      <c r="F18" s="39">
        <v>1</v>
      </c>
      <c r="G18" s="39">
        <v>0</v>
      </c>
      <c r="H18" s="39">
        <v>0</v>
      </c>
      <c r="I18" s="39">
        <v>3</v>
      </c>
      <c r="J18" s="39">
        <f t="shared" si="0"/>
        <v>4</v>
      </c>
      <c r="K18" s="39">
        <v>8</v>
      </c>
    </row>
    <row r="19" spans="1:11" ht="15">
      <c r="A19" s="33">
        <v>11</v>
      </c>
      <c r="B19" s="34" t="s">
        <v>40</v>
      </c>
      <c r="C19" s="39">
        <v>711</v>
      </c>
      <c r="D19" s="33">
        <v>7</v>
      </c>
      <c r="E19" s="33">
        <v>28</v>
      </c>
      <c r="F19" s="40">
        <v>1</v>
      </c>
      <c r="G19" s="39">
        <v>1</v>
      </c>
      <c r="H19" s="40">
        <v>1</v>
      </c>
      <c r="I19" s="40">
        <v>1</v>
      </c>
      <c r="J19" s="39">
        <f t="shared" si="0"/>
        <v>4</v>
      </c>
      <c r="K19" s="39">
        <v>8</v>
      </c>
    </row>
    <row r="20" spans="1:11" ht="15">
      <c r="A20" s="33">
        <v>12</v>
      </c>
      <c r="B20" s="34" t="s">
        <v>38</v>
      </c>
      <c r="C20" s="39">
        <v>717</v>
      </c>
      <c r="D20" s="33">
        <v>7</v>
      </c>
      <c r="E20" s="33">
        <v>21</v>
      </c>
      <c r="F20" s="39">
        <v>0</v>
      </c>
      <c r="G20" s="39">
        <v>2</v>
      </c>
      <c r="H20" s="39">
        <v>0</v>
      </c>
      <c r="I20" s="39">
        <v>2</v>
      </c>
      <c r="J20" s="39">
        <f t="shared" si="0"/>
        <v>4</v>
      </c>
      <c r="K20" s="39">
        <v>8</v>
      </c>
    </row>
    <row r="21" spans="1:11" ht="15">
      <c r="A21" s="33">
        <v>13</v>
      </c>
      <c r="B21" s="34" t="s">
        <v>36</v>
      </c>
      <c r="C21" s="39">
        <v>719</v>
      </c>
      <c r="D21" s="33">
        <v>7</v>
      </c>
      <c r="E21" s="33">
        <v>21</v>
      </c>
      <c r="F21" s="39">
        <v>0</v>
      </c>
      <c r="G21" s="39">
        <v>2</v>
      </c>
      <c r="H21" s="39">
        <v>0</v>
      </c>
      <c r="I21" s="39">
        <v>2</v>
      </c>
      <c r="J21" s="39">
        <f t="shared" si="0"/>
        <v>4</v>
      </c>
      <c r="K21" s="39">
        <v>8</v>
      </c>
    </row>
    <row r="22" spans="1:11" ht="15">
      <c r="A22" s="33">
        <v>14</v>
      </c>
      <c r="B22" s="34" t="s">
        <v>31</v>
      </c>
      <c r="C22" s="39">
        <v>708</v>
      </c>
      <c r="D22" s="33">
        <v>7</v>
      </c>
      <c r="E22" s="33">
        <v>14</v>
      </c>
      <c r="F22" s="39">
        <v>0</v>
      </c>
      <c r="G22" s="39">
        <v>0</v>
      </c>
      <c r="H22" s="39">
        <v>0</v>
      </c>
      <c r="I22" s="39">
        <v>3</v>
      </c>
      <c r="J22" s="39">
        <f t="shared" si="0"/>
        <v>3</v>
      </c>
      <c r="K22" s="39">
        <v>9</v>
      </c>
    </row>
    <row r="23" spans="1:11" ht="15">
      <c r="A23" s="33">
        <v>15</v>
      </c>
      <c r="B23" s="34" t="s">
        <v>27</v>
      </c>
      <c r="C23" s="40">
        <v>702</v>
      </c>
      <c r="D23" s="38">
        <v>7</v>
      </c>
      <c r="E23" s="38">
        <v>13</v>
      </c>
      <c r="F23" s="39">
        <v>0</v>
      </c>
      <c r="G23" s="39">
        <v>0</v>
      </c>
      <c r="H23" s="39">
        <v>0</v>
      </c>
      <c r="I23" s="39">
        <v>2</v>
      </c>
      <c r="J23" s="39">
        <f t="shared" si="0"/>
        <v>2</v>
      </c>
      <c r="K23" s="39">
        <v>10</v>
      </c>
    </row>
    <row r="24" spans="1:11" ht="15">
      <c r="A24" s="33">
        <v>16</v>
      </c>
      <c r="B24" s="34" t="s">
        <v>42</v>
      </c>
      <c r="C24" s="39">
        <v>718</v>
      </c>
      <c r="D24" s="33">
        <v>7</v>
      </c>
      <c r="E24" s="33">
        <v>30</v>
      </c>
      <c r="F24" s="14">
        <v>0</v>
      </c>
      <c r="G24" s="32">
        <v>1</v>
      </c>
      <c r="H24" s="14">
        <v>0</v>
      </c>
      <c r="I24" s="14">
        <v>1</v>
      </c>
      <c r="J24" s="39">
        <f t="shared" si="0"/>
        <v>2</v>
      </c>
      <c r="K24" s="39">
        <v>10</v>
      </c>
    </row>
    <row r="25" spans="1:11" ht="15">
      <c r="A25" s="33">
        <v>17</v>
      </c>
      <c r="B25" s="34" t="s">
        <v>24</v>
      </c>
      <c r="C25" s="34">
        <v>701</v>
      </c>
      <c r="D25" s="33">
        <v>7</v>
      </c>
      <c r="E25" s="33">
        <v>4</v>
      </c>
      <c r="F25" s="14">
        <v>1</v>
      </c>
      <c r="G25" s="32">
        <v>0</v>
      </c>
      <c r="H25" s="14">
        <v>0</v>
      </c>
      <c r="I25" s="14">
        <v>0</v>
      </c>
      <c r="J25" s="34">
        <v>1</v>
      </c>
      <c r="K25" s="34">
        <v>11</v>
      </c>
    </row>
    <row r="26" spans="1:11" ht="15">
      <c r="A26" s="33">
        <v>18</v>
      </c>
      <c r="B26" s="34" t="s">
        <v>37</v>
      </c>
      <c r="C26" s="39">
        <v>714</v>
      </c>
      <c r="D26" s="33">
        <v>7</v>
      </c>
      <c r="E26" s="33">
        <v>21</v>
      </c>
      <c r="F26" s="39">
        <v>0</v>
      </c>
      <c r="G26" s="39">
        <v>0</v>
      </c>
      <c r="H26" s="39">
        <v>0</v>
      </c>
      <c r="I26" s="39">
        <v>1</v>
      </c>
      <c r="J26" s="39">
        <f>SUM(F26:I26)</f>
        <v>1</v>
      </c>
      <c r="K26" s="34">
        <v>11</v>
      </c>
    </row>
    <row r="27" spans="1:11" ht="15">
      <c r="A27" s="33">
        <v>19</v>
      </c>
      <c r="B27" s="34" t="s">
        <v>33</v>
      </c>
      <c r="C27" s="39">
        <v>715</v>
      </c>
      <c r="D27" s="33">
        <v>7</v>
      </c>
      <c r="E27" s="33">
        <v>14</v>
      </c>
      <c r="F27" s="39">
        <v>0</v>
      </c>
      <c r="G27" s="39">
        <v>0</v>
      </c>
      <c r="H27" s="39">
        <v>0</v>
      </c>
      <c r="I27" s="39">
        <v>1</v>
      </c>
      <c r="J27" s="39">
        <f>SUM(F27:I27)</f>
        <v>1</v>
      </c>
      <c r="K27" s="34">
        <v>11</v>
      </c>
    </row>
  </sheetData>
  <sheetProtection/>
  <autoFilter ref="A8:K8">
    <sortState ref="A9:K27">
      <sortCondition descending="1" sortBy="value" ref="J9:J27"/>
    </sortState>
  </autoFilter>
  <mergeCells count="3">
    <mergeCell ref="A4:K5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3">
      <selection activeCell="A35" sqref="A35:IV38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6.28125" style="0" customWidth="1"/>
    <col min="4" max="5" width="4.8515625" style="12" customWidth="1"/>
    <col min="6" max="6" width="4.8515625" style="0" customWidth="1"/>
    <col min="7" max="7" width="5.140625" style="0" customWidth="1"/>
    <col min="8" max="8" width="5.28125" style="0" customWidth="1"/>
    <col min="9" max="9" width="5.421875" style="0" customWidth="1"/>
    <col min="10" max="10" width="6.8515625" style="0" customWidth="1"/>
    <col min="11" max="11" width="12.8515625" style="0" customWidth="1"/>
  </cols>
  <sheetData>
    <row r="1" ht="15.75">
      <c r="K1" s="6" t="s">
        <v>7</v>
      </c>
    </row>
    <row r="4" spans="1:11" ht="18.75" customHeight="1">
      <c r="A4" s="71" t="s">
        <v>18</v>
      </c>
      <c r="B4" s="72"/>
      <c r="C4" s="72"/>
      <c r="D4" s="31"/>
      <c r="E4" s="31"/>
      <c r="F4" s="31"/>
      <c r="G4" s="44"/>
      <c r="H4" s="44"/>
      <c r="I4" s="73"/>
      <c r="J4" s="73"/>
      <c r="K4" s="73"/>
    </row>
    <row r="5" spans="1:11" ht="15.75">
      <c r="A5" s="15"/>
      <c r="B5" s="15"/>
      <c r="C5" s="15"/>
      <c r="F5" s="6"/>
      <c r="G5" s="6"/>
      <c r="H5" s="6"/>
      <c r="I5" s="6"/>
      <c r="J5" s="15"/>
      <c r="K5" s="15"/>
    </row>
    <row r="6" spans="1:11" ht="46.5" customHeight="1">
      <c r="A6" s="16" t="s">
        <v>160</v>
      </c>
      <c r="B6" s="13" t="s">
        <v>23</v>
      </c>
      <c r="C6" s="1" t="s">
        <v>5</v>
      </c>
      <c r="D6" s="11" t="s">
        <v>1</v>
      </c>
      <c r="E6" s="10" t="s">
        <v>4</v>
      </c>
      <c r="F6" s="53" t="s">
        <v>13</v>
      </c>
      <c r="G6" s="54" t="s">
        <v>154</v>
      </c>
      <c r="H6" s="54"/>
      <c r="I6" s="55"/>
      <c r="J6" s="1" t="s">
        <v>12</v>
      </c>
      <c r="K6" s="17" t="s">
        <v>2</v>
      </c>
    </row>
    <row r="7" spans="1:11" ht="36.75" customHeight="1">
      <c r="A7" s="16"/>
      <c r="B7" s="1"/>
      <c r="C7" s="17"/>
      <c r="D7" s="10"/>
      <c r="E7" s="10"/>
      <c r="F7" s="17">
        <v>1</v>
      </c>
      <c r="G7" s="17">
        <v>2</v>
      </c>
      <c r="H7" s="17">
        <v>3</v>
      </c>
      <c r="I7" s="17">
        <v>4</v>
      </c>
      <c r="J7" s="1"/>
      <c r="K7" s="17"/>
    </row>
    <row r="8" spans="1:11" ht="36.75" customHeight="1">
      <c r="A8" s="59"/>
      <c r="B8" s="60"/>
      <c r="C8" s="61"/>
      <c r="D8" s="52"/>
      <c r="E8" s="52"/>
      <c r="F8" s="61"/>
      <c r="G8" s="61"/>
      <c r="H8" s="61"/>
      <c r="I8" s="61"/>
      <c r="J8" s="62"/>
      <c r="K8" s="17"/>
    </row>
    <row r="9" spans="1:11" ht="18.75" customHeight="1">
      <c r="A9" s="47">
        <v>1</v>
      </c>
      <c r="B9" s="17" t="s">
        <v>47</v>
      </c>
      <c r="C9" s="40">
        <v>811</v>
      </c>
      <c r="D9" s="42">
        <v>8</v>
      </c>
      <c r="E9" s="42">
        <v>14</v>
      </c>
      <c r="F9" s="28">
        <v>7</v>
      </c>
      <c r="G9" s="28">
        <v>10</v>
      </c>
      <c r="H9" s="28">
        <v>10</v>
      </c>
      <c r="I9" s="28">
        <v>10</v>
      </c>
      <c r="J9" s="27">
        <f aca="true" t="shared" si="0" ref="J9:J32">SUM(F9:I9)</f>
        <v>37</v>
      </c>
      <c r="K9" s="27" t="s">
        <v>157</v>
      </c>
    </row>
    <row r="10" spans="1:11" ht="18.75" customHeight="1">
      <c r="A10" s="47">
        <v>2</v>
      </c>
      <c r="B10" s="17" t="s">
        <v>43</v>
      </c>
      <c r="C10" s="34">
        <v>805</v>
      </c>
      <c r="D10" s="42">
        <v>8</v>
      </c>
      <c r="E10" s="39">
        <v>6</v>
      </c>
      <c r="F10" s="17">
        <v>3</v>
      </c>
      <c r="G10" s="17">
        <v>10</v>
      </c>
      <c r="H10" s="17">
        <v>10</v>
      </c>
      <c r="I10" s="17">
        <v>10</v>
      </c>
      <c r="J10" s="27">
        <f t="shared" si="0"/>
        <v>33</v>
      </c>
      <c r="K10" s="17" t="s">
        <v>158</v>
      </c>
    </row>
    <row r="11" spans="1:11" s="21" customFormat="1" ht="15.75">
      <c r="A11" s="47">
        <v>3</v>
      </c>
      <c r="B11" s="17" t="s">
        <v>59</v>
      </c>
      <c r="C11" s="39">
        <v>815</v>
      </c>
      <c r="D11" s="39">
        <v>8</v>
      </c>
      <c r="E11" s="39">
        <v>29</v>
      </c>
      <c r="F11" s="45">
        <v>3</v>
      </c>
      <c r="G11" s="45">
        <v>8</v>
      </c>
      <c r="H11" s="45">
        <v>10</v>
      </c>
      <c r="I11" s="45">
        <v>10</v>
      </c>
      <c r="J11" s="27">
        <f t="shared" si="0"/>
        <v>31</v>
      </c>
      <c r="K11" s="24" t="s">
        <v>158</v>
      </c>
    </row>
    <row r="12" spans="1:11" s="21" customFormat="1" ht="15.75">
      <c r="A12" s="47">
        <v>4</v>
      </c>
      <c r="B12" s="17" t="s">
        <v>62</v>
      </c>
      <c r="C12" s="39">
        <v>819</v>
      </c>
      <c r="D12" s="39">
        <v>8</v>
      </c>
      <c r="E12" s="39">
        <v>29</v>
      </c>
      <c r="F12" s="45">
        <v>8</v>
      </c>
      <c r="G12" s="45">
        <v>10</v>
      </c>
      <c r="H12" s="45">
        <v>10</v>
      </c>
      <c r="I12" s="45">
        <v>3</v>
      </c>
      <c r="J12" s="27">
        <f t="shared" si="0"/>
        <v>31</v>
      </c>
      <c r="K12" s="24" t="s">
        <v>158</v>
      </c>
    </row>
    <row r="13" spans="1:11" s="21" customFormat="1" ht="15.75">
      <c r="A13" s="47">
        <v>5</v>
      </c>
      <c r="B13" s="17" t="s">
        <v>54</v>
      </c>
      <c r="C13" s="39">
        <v>810</v>
      </c>
      <c r="D13" s="42">
        <v>8</v>
      </c>
      <c r="E13" s="42">
        <v>14</v>
      </c>
      <c r="F13" s="45">
        <v>8</v>
      </c>
      <c r="G13" s="45">
        <v>10</v>
      </c>
      <c r="H13" s="45">
        <v>10</v>
      </c>
      <c r="I13" s="45">
        <v>2</v>
      </c>
      <c r="J13" s="27">
        <f t="shared" si="0"/>
        <v>30</v>
      </c>
      <c r="K13" s="24" t="s">
        <v>158</v>
      </c>
    </row>
    <row r="14" spans="1:11" s="58" customFormat="1" ht="15.75">
      <c r="A14" s="63">
        <v>6</v>
      </c>
      <c r="B14" s="64" t="s">
        <v>51</v>
      </c>
      <c r="C14" s="56">
        <v>801</v>
      </c>
      <c r="D14" s="57">
        <v>8</v>
      </c>
      <c r="E14" s="57">
        <v>14</v>
      </c>
      <c r="F14" s="65">
        <v>8</v>
      </c>
      <c r="G14" s="65">
        <v>10</v>
      </c>
      <c r="H14" s="65">
        <v>10</v>
      </c>
      <c r="I14" s="65">
        <v>1</v>
      </c>
      <c r="J14" s="65">
        <f t="shared" si="0"/>
        <v>29</v>
      </c>
      <c r="K14" s="24" t="s">
        <v>158</v>
      </c>
    </row>
    <row r="15" spans="1:11" ht="15.75">
      <c r="A15" s="47">
        <v>7</v>
      </c>
      <c r="B15" s="17" t="s">
        <v>52</v>
      </c>
      <c r="C15" s="39">
        <v>803</v>
      </c>
      <c r="D15" s="42">
        <v>8</v>
      </c>
      <c r="E15" s="42">
        <v>14</v>
      </c>
      <c r="F15" s="27">
        <v>8</v>
      </c>
      <c r="G15" s="27">
        <v>10</v>
      </c>
      <c r="H15" s="27">
        <v>10</v>
      </c>
      <c r="I15" s="27">
        <v>1</v>
      </c>
      <c r="J15" s="27">
        <f t="shared" si="0"/>
        <v>29</v>
      </c>
      <c r="K15" s="24" t="s">
        <v>158</v>
      </c>
    </row>
    <row r="16" spans="1:11" ht="15.75">
      <c r="A16" s="47">
        <v>8</v>
      </c>
      <c r="B16" s="17" t="s">
        <v>53</v>
      </c>
      <c r="C16" s="39">
        <v>804</v>
      </c>
      <c r="D16" s="42">
        <v>8</v>
      </c>
      <c r="E16" s="42">
        <v>14</v>
      </c>
      <c r="F16" s="27">
        <v>8</v>
      </c>
      <c r="G16" s="27">
        <v>10</v>
      </c>
      <c r="H16" s="27">
        <v>10</v>
      </c>
      <c r="I16" s="27">
        <v>1</v>
      </c>
      <c r="J16" s="27">
        <f t="shared" si="0"/>
        <v>29</v>
      </c>
      <c r="K16" s="24" t="s">
        <v>158</v>
      </c>
    </row>
    <row r="17" spans="1:11" ht="15.75">
      <c r="A17" s="47">
        <v>9</v>
      </c>
      <c r="B17" s="17" t="s">
        <v>46</v>
      </c>
      <c r="C17" s="39">
        <v>812</v>
      </c>
      <c r="D17" s="42">
        <v>8</v>
      </c>
      <c r="E17" s="42">
        <v>14</v>
      </c>
      <c r="F17" s="27">
        <v>3</v>
      </c>
      <c r="G17" s="27">
        <v>10</v>
      </c>
      <c r="H17" s="27">
        <v>10</v>
      </c>
      <c r="I17" s="27">
        <v>3</v>
      </c>
      <c r="J17" s="27">
        <f t="shared" si="0"/>
        <v>26</v>
      </c>
      <c r="K17" s="43">
        <v>4</v>
      </c>
    </row>
    <row r="18" spans="1:11" ht="15.75">
      <c r="A18" s="47">
        <v>10</v>
      </c>
      <c r="B18" s="17" t="s">
        <v>49</v>
      </c>
      <c r="C18" s="39">
        <v>808</v>
      </c>
      <c r="D18" s="42">
        <v>8</v>
      </c>
      <c r="E18" s="42">
        <v>14</v>
      </c>
      <c r="F18" s="27">
        <v>8</v>
      </c>
      <c r="G18" s="27">
        <v>10</v>
      </c>
      <c r="H18" s="27">
        <v>4</v>
      </c>
      <c r="I18" s="27">
        <v>3</v>
      </c>
      <c r="J18" s="27">
        <f t="shared" si="0"/>
        <v>25</v>
      </c>
      <c r="K18" s="27">
        <v>5</v>
      </c>
    </row>
    <row r="19" spans="1:11" ht="15.75">
      <c r="A19" s="47">
        <v>11</v>
      </c>
      <c r="B19" s="17" t="s">
        <v>58</v>
      </c>
      <c r="C19" s="39">
        <v>816</v>
      </c>
      <c r="D19" s="39">
        <v>8</v>
      </c>
      <c r="E19" s="39">
        <v>29</v>
      </c>
      <c r="F19" s="45">
        <v>8</v>
      </c>
      <c r="G19" s="45">
        <v>8</v>
      </c>
      <c r="H19" s="45">
        <v>6</v>
      </c>
      <c r="I19" s="45">
        <v>1</v>
      </c>
      <c r="J19" s="27">
        <f t="shared" si="0"/>
        <v>23</v>
      </c>
      <c r="K19" s="24">
        <v>6</v>
      </c>
    </row>
    <row r="20" spans="1:11" ht="15.75">
      <c r="A20" s="47">
        <v>12</v>
      </c>
      <c r="B20" s="17" t="s">
        <v>48</v>
      </c>
      <c r="C20" s="39">
        <v>802</v>
      </c>
      <c r="D20" s="42">
        <v>8</v>
      </c>
      <c r="E20" s="42">
        <v>14</v>
      </c>
      <c r="F20" s="27">
        <v>8</v>
      </c>
      <c r="G20" s="27">
        <v>3</v>
      </c>
      <c r="H20" s="27">
        <v>10</v>
      </c>
      <c r="I20" s="27">
        <v>1</v>
      </c>
      <c r="J20" s="27">
        <f t="shared" si="0"/>
        <v>22</v>
      </c>
      <c r="K20" s="27">
        <v>7</v>
      </c>
    </row>
    <row r="21" spans="1:11" ht="15" customHeight="1">
      <c r="A21" s="47">
        <v>13</v>
      </c>
      <c r="B21" s="17" t="s">
        <v>61</v>
      </c>
      <c r="C21" s="39">
        <v>813</v>
      </c>
      <c r="D21" s="39">
        <v>8</v>
      </c>
      <c r="E21" s="39">
        <v>29</v>
      </c>
      <c r="F21" s="45">
        <v>3</v>
      </c>
      <c r="G21" s="45">
        <v>7</v>
      </c>
      <c r="H21" s="45">
        <v>10</v>
      </c>
      <c r="I21" s="45">
        <v>2</v>
      </c>
      <c r="J21" s="27">
        <f t="shared" si="0"/>
        <v>22</v>
      </c>
      <c r="K21" s="24">
        <v>7</v>
      </c>
    </row>
    <row r="22" spans="1:11" ht="15.75">
      <c r="A22" s="47">
        <v>14</v>
      </c>
      <c r="B22" s="17" t="s">
        <v>50</v>
      </c>
      <c r="C22" s="39">
        <v>807</v>
      </c>
      <c r="D22" s="42">
        <v>8</v>
      </c>
      <c r="E22" s="42">
        <v>14</v>
      </c>
      <c r="F22" s="27">
        <v>1</v>
      </c>
      <c r="G22" s="27">
        <v>10</v>
      </c>
      <c r="H22" s="27">
        <v>10</v>
      </c>
      <c r="I22" s="27">
        <v>0</v>
      </c>
      <c r="J22" s="27">
        <f t="shared" si="0"/>
        <v>21</v>
      </c>
      <c r="K22" s="27">
        <v>8</v>
      </c>
    </row>
    <row r="23" spans="1:11" ht="15.75">
      <c r="A23" s="47">
        <v>15</v>
      </c>
      <c r="B23" s="17" t="s">
        <v>44</v>
      </c>
      <c r="C23" s="34">
        <v>806</v>
      </c>
      <c r="D23" s="42">
        <v>8</v>
      </c>
      <c r="E23" s="39">
        <v>6</v>
      </c>
      <c r="F23" s="17">
        <v>7</v>
      </c>
      <c r="G23" s="17">
        <v>3</v>
      </c>
      <c r="H23" s="17">
        <v>10</v>
      </c>
      <c r="I23" s="17">
        <v>0</v>
      </c>
      <c r="J23" s="27">
        <f t="shared" si="0"/>
        <v>20</v>
      </c>
      <c r="K23" s="17">
        <v>9</v>
      </c>
    </row>
    <row r="24" spans="1:11" ht="15.75">
      <c r="A24" s="47">
        <v>16</v>
      </c>
      <c r="B24" s="17" t="s">
        <v>66</v>
      </c>
      <c r="C24" s="39">
        <v>817</v>
      </c>
      <c r="D24" s="39">
        <v>8</v>
      </c>
      <c r="E24" s="39">
        <v>36</v>
      </c>
      <c r="F24" s="45">
        <v>1</v>
      </c>
      <c r="G24" s="45">
        <v>1</v>
      </c>
      <c r="H24" s="45">
        <v>10</v>
      </c>
      <c r="I24" s="45">
        <v>6</v>
      </c>
      <c r="J24" s="27">
        <f t="shared" si="0"/>
        <v>18</v>
      </c>
      <c r="K24" s="24">
        <v>10</v>
      </c>
    </row>
    <row r="25" spans="1:11" ht="15.75">
      <c r="A25" s="47">
        <v>17</v>
      </c>
      <c r="B25" s="17" t="s">
        <v>60</v>
      </c>
      <c r="C25" s="39">
        <v>821</v>
      </c>
      <c r="D25" s="39">
        <v>8</v>
      </c>
      <c r="E25" s="39">
        <v>29</v>
      </c>
      <c r="F25" s="45">
        <v>1</v>
      </c>
      <c r="G25" s="45">
        <v>6</v>
      </c>
      <c r="H25" s="45">
        <v>8</v>
      </c>
      <c r="I25" s="45">
        <v>0</v>
      </c>
      <c r="J25" s="27">
        <f t="shared" si="0"/>
        <v>15</v>
      </c>
      <c r="K25" s="24">
        <v>11</v>
      </c>
    </row>
    <row r="26" spans="1:11" ht="15.75">
      <c r="A26" s="47">
        <v>18</v>
      </c>
      <c r="B26" s="17" t="s">
        <v>65</v>
      </c>
      <c r="C26" s="39">
        <v>823</v>
      </c>
      <c r="D26" s="39">
        <v>8</v>
      </c>
      <c r="E26" s="39">
        <v>35</v>
      </c>
      <c r="F26" s="45">
        <v>7</v>
      </c>
      <c r="G26" s="45">
        <v>1</v>
      </c>
      <c r="H26" s="45">
        <v>3</v>
      </c>
      <c r="I26" s="45">
        <v>0</v>
      </c>
      <c r="J26" s="27">
        <f t="shared" si="0"/>
        <v>11</v>
      </c>
      <c r="K26" s="24">
        <v>12</v>
      </c>
    </row>
    <row r="27" spans="1:11" ht="15.75">
      <c r="A27" s="47">
        <v>19</v>
      </c>
      <c r="B27" s="17" t="s">
        <v>64</v>
      </c>
      <c r="C27" s="39">
        <v>822</v>
      </c>
      <c r="D27" s="39">
        <v>8</v>
      </c>
      <c r="E27" s="39">
        <v>31</v>
      </c>
      <c r="F27" s="45">
        <v>1</v>
      </c>
      <c r="G27" s="45">
        <v>8</v>
      </c>
      <c r="H27" s="45">
        <v>0</v>
      </c>
      <c r="I27" s="45">
        <v>0</v>
      </c>
      <c r="J27" s="27">
        <f t="shared" si="0"/>
        <v>9</v>
      </c>
      <c r="K27" s="24">
        <v>13</v>
      </c>
    </row>
    <row r="28" spans="1:11" ht="15.75">
      <c r="A28" s="47">
        <v>20</v>
      </c>
      <c r="B28" s="17" t="s">
        <v>63</v>
      </c>
      <c r="C28" s="39">
        <v>820</v>
      </c>
      <c r="D28" s="39">
        <v>8</v>
      </c>
      <c r="E28" s="39">
        <v>31</v>
      </c>
      <c r="F28" s="45">
        <v>1</v>
      </c>
      <c r="G28" s="45">
        <v>3</v>
      </c>
      <c r="H28" s="45">
        <v>1</v>
      </c>
      <c r="I28" s="45">
        <v>0</v>
      </c>
      <c r="J28" s="27">
        <f t="shared" si="0"/>
        <v>5</v>
      </c>
      <c r="K28" s="24">
        <v>14</v>
      </c>
    </row>
    <row r="29" spans="1:11" ht="15.75">
      <c r="A29" s="47">
        <v>21</v>
      </c>
      <c r="B29" s="17" t="s">
        <v>45</v>
      </c>
      <c r="C29" s="40">
        <v>809</v>
      </c>
      <c r="D29" s="40">
        <v>8</v>
      </c>
      <c r="E29" s="38">
        <v>13</v>
      </c>
      <c r="F29" s="28">
        <v>2</v>
      </c>
      <c r="G29" s="28">
        <v>0</v>
      </c>
      <c r="H29" s="28">
        <v>2</v>
      </c>
      <c r="I29" s="28">
        <v>0</v>
      </c>
      <c r="J29" s="27">
        <f t="shared" si="0"/>
        <v>4</v>
      </c>
      <c r="K29" s="17">
        <v>15</v>
      </c>
    </row>
    <row r="30" spans="1:11" ht="15.75">
      <c r="A30" s="47">
        <v>22</v>
      </c>
      <c r="B30" s="17" t="s">
        <v>57</v>
      </c>
      <c r="C30" s="39">
        <v>818</v>
      </c>
      <c r="D30" s="39">
        <v>8</v>
      </c>
      <c r="E30" s="39">
        <v>29</v>
      </c>
      <c r="F30" s="45">
        <v>1</v>
      </c>
      <c r="G30" s="45">
        <v>0</v>
      </c>
      <c r="H30" s="45">
        <v>3</v>
      </c>
      <c r="I30" s="45">
        <v>0</v>
      </c>
      <c r="J30" s="27">
        <f t="shared" si="0"/>
        <v>4</v>
      </c>
      <c r="K30" s="24">
        <v>15</v>
      </c>
    </row>
    <row r="31" spans="1:11" ht="14.25" customHeight="1">
      <c r="A31" s="47">
        <v>23</v>
      </c>
      <c r="B31" s="17" t="s">
        <v>56</v>
      </c>
      <c r="C31" s="39">
        <v>814</v>
      </c>
      <c r="D31" s="39">
        <v>8</v>
      </c>
      <c r="E31" s="39">
        <v>29</v>
      </c>
      <c r="F31" s="45">
        <v>1</v>
      </c>
      <c r="G31" s="45">
        <v>0</v>
      </c>
      <c r="H31" s="45">
        <v>1</v>
      </c>
      <c r="I31" s="45">
        <v>0</v>
      </c>
      <c r="J31" s="27">
        <f t="shared" si="0"/>
        <v>2</v>
      </c>
      <c r="K31" s="24">
        <v>16</v>
      </c>
    </row>
    <row r="32" spans="1:11" ht="17.25" customHeight="1">
      <c r="A32" s="47">
        <v>24</v>
      </c>
      <c r="B32" s="17" t="s">
        <v>55</v>
      </c>
      <c r="C32" s="39">
        <v>824</v>
      </c>
      <c r="D32" s="42">
        <v>8</v>
      </c>
      <c r="E32" s="39">
        <v>24</v>
      </c>
      <c r="F32" s="45">
        <v>0</v>
      </c>
      <c r="G32" s="45">
        <v>0</v>
      </c>
      <c r="H32" s="45">
        <v>1</v>
      </c>
      <c r="I32" s="45">
        <v>0</v>
      </c>
      <c r="J32" s="27">
        <f t="shared" si="0"/>
        <v>1</v>
      </c>
      <c r="K32" s="24">
        <v>17</v>
      </c>
    </row>
  </sheetData>
  <sheetProtection/>
  <autoFilter ref="A8:K8">
    <sortState ref="A9:K32">
      <sortCondition descending="1" sortBy="value" ref="J9:J32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F1" sqref="F1:F16384"/>
    </sheetView>
  </sheetViews>
  <sheetFormatPr defaultColWidth="9.140625" defaultRowHeight="12.75"/>
  <cols>
    <col min="1" max="1" width="6.00390625" style="12" customWidth="1"/>
    <col min="2" max="2" width="7.00390625" style="0" customWidth="1"/>
    <col min="3" max="3" width="5.57421875" style="0" customWidth="1"/>
    <col min="4" max="4" width="5.00390625" style="0" customWidth="1"/>
    <col min="5" max="5" width="5.57421875" style="8" customWidth="1"/>
    <col min="6" max="6" width="5.28125" style="8" customWidth="1"/>
    <col min="7" max="7" width="5.140625" style="8" customWidth="1"/>
    <col min="8" max="9" width="5.8515625" style="8" customWidth="1"/>
    <col min="10" max="11" width="4.7109375" style="8" customWidth="1"/>
    <col min="12" max="12" width="10.28125" style="0" customWidth="1"/>
  </cols>
  <sheetData>
    <row r="1" ht="15">
      <c r="I1" s="7" t="s">
        <v>6</v>
      </c>
    </row>
    <row r="2" spans="1:12" ht="12.75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38.25">
      <c r="A4" s="10" t="s">
        <v>0</v>
      </c>
      <c r="B4" s="2" t="s">
        <v>23</v>
      </c>
      <c r="C4" s="2" t="s">
        <v>5</v>
      </c>
      <c r="D4" s="19" t="s">
        <v>1</v>
      </c>
      <c r="E4" s="18" t="s">
        <v>4</v>
      </c>
      <c r="F4" s="23" t="s">
        <v>11</v>
      </c>
      <c r="G4" s="67"/>
      <c r="H4" s="67"/>
      <c r="I4" s="67"/>
      <c r="J4" s="46"/>
      <c r="K4" s="46" t="s">
        <v>10</v>
      </c>
      <c r="L4" s="2" t="s">
        <v>2</v>
      </c>
    </row>
    <row r="5" spans="1:12" ht="15">
      <c r="A5" s="33"/>
      <c r="B5" s="34"/>
      <c r="C5" s="20"/>
      <c r="D5" s="18"/>
      <c r="E5" s="18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/>
      <c r="L5" s="24"/>
    </row>
    <row r="6" spans="1:12" ht="30.75" customHeight="1">
      <c r="A6" s="33"/>
      <c r="B6" s="34"/>
      <c r="C6" s="20"/>
      <c r="D6" s="18"/>
      <c r="E6" s="18"/>
      <c r="F6" s="24"/>
      <c r="G6" s="24"/>
      <c r="H6" s="24"/>
      <c r="I6" s="24"/>
      <c r="J6" s="24"/>
      <c r="K6" s="24"/>
      <c r="L6" s="24"/>
    </row>
    <row r="7" spans="1:12" s="21" customFormat="1" ht="20.25" customHeight="1">
      <c r="A7" s="33">
        <v>1</v>
      </c>
      <c r="B7" s="34" t="s">
        <v>131</v>
      </c>
      <c r="C7" s="20">
        <v>920</v>
      </c>
      <c r="D7" s="33">
        <v>9</v>
      </c>
      <c r="E7" s="33">
        <v>6</v>
      </c>
      <c r="F7" s="35">
        <v>8</v>
      </c>
      <c r="G7" s="35">
        <v>10</v>
      </c>
      <c r="H7" s="35">
        <v>10</v>
      </c>
      <c r="I7" s="35">
        <v>10</v>
      </c>
      <c r="J7" s="35">
        <v>10</v>
      </c>
      <c r="K7" s="35">
        <f aca="true" t="shared" si="0" ref="K7:K27">SUM(F7:J7)</f>
        <v>48</v>
      </c>
      <c r="L7" s="39" t="s">
        <v>157</v>
      </c>
    </row>
    <row r="8" spans="1:12" s="21" customFormat="1" ht="20.25" customHeight="1">
      <c r="A8" s="33">
        <v>2</v>
      </c>
      <c r="B8" s="34" t="s">
        <v>132</v>
      </c>
      <c r="C8" s="20">
        <v>917</v>
      </c>
      <c r="D8" s="33">
        <v>9</v>
      </c>
      <c r="E8" s="33">
        <v>6</v>
      </c>
      <c r="F8" s="35">
        <v>10</v>
      </c>
      <c r="G8" s="35">
        <v>10</v>
      </c>
      <c r="H8" s="35">
        <v>4</v>
      </c>
      <c r="I8" s="35">
        <v>10</v>
      </c>
      <c r="J8" s="35">
        <v>10</v>
      </c>
      <c r="K8" s="35">
        <f t="shared" si="0"/>
        <v>44</v>
      </c>
      <c r="L8" s="39" t="s">
        <v>158</v>
      </c>
    </row>
    <row r="9" spans="1:12" s="21" customFormat="1" ht="20.25" customHeight="1">
      <c r="A9" s="33">
        <v>3</v>
      </c>
      <c r="B9" s="34" t="s">
        <v>133</v>
      </c>
      <c r="C9" s="20">
        <v>914</v>
      </c>
      <c r="D9" s="33">
        <v>9</v>
      </c>
      <c r="E9" s="33">
        <v>12</v>
      </c>
      <c r="F9" s="35">
        <v>10</v>
      </c>
      <c r="G9" s="35">
        <v>10</v>
      </c>
      <c r="H9" s="35">
        <v>3</v>
      </c>
      <c r="I9" s="35">
        <v>10</v>
      </c>
      <c r="J9" s="35">
        <v>8</v>
      </c>
      <c r="K9" s="35">
        <f t="shared" si="0"/>
        <v>41</v>
      </c>
      <c r="L9" s="39" t="s">
        <v>158</v>
      </c>
    </row>
    <row r="10" spans="1:12" s="21" customFormat="1" ht="20.25" customHeight="1">
      <c r="A10" s="33">
        <v>4</v>
      </c>
      <c r="B10" s="34" t="s">
        <v>140</v>
      </c>
      <c r="C10" s="38">
        <v>915</v>
      </c>
      <c r="D10" s="38">
        <v>9</v>
      </c>
      <c r="E10" s="38">
        <v>14</v>
      </c>
      <c r="F10" s="38">
        <v>8</v>
      </c>
      <c r="G10" s="38">
        <v>10</v>
      </c>
      <c r="H10" s="38">
        <v>0</v>
      </c>
      <c r="I10" s="38">
        <v>9</v>
      </c>
      <c r="J10" s="38">
        <v>10</v>
      </c>
      <c r="K10" s="35">
        <f t="shared" si="0"/>
        <v>37</v>
      </c>
      <c r="L10" s="39" t="s">
        <v>158</v>
      </c>
    </row>
    <row r="11" spans="1:12" s="21" customFormat="1" ht="20.25" customHeight="1">
      <c r="A11" s="33">
        <v>5</v>
      </c>
      <c r="B11" s="34" t="s">
        <v>136</v>
      </c>
      <c r="C11" s="38">
        <v>922</v>
      </c>
      <c r="D11" s="38">
        <v>9</v>
      </c>
      <c r="E11" s="38">
        <v>14</v>
      </c>
      <c r="F11" s="38">
        <v>2</v>
      </c>
      <c r="G11" s="38">
        <v>10</v>
      </c>
      <c r="H11" s="38">
        <v>3</v>
      </c>
      <c r="I11" s="38">
        <v>6</v>
      </c>
      <c r="J11" s="38">
        <v>10</v>
      </c>
      <c r="K11" s="35">
        <f t="shared" si="0"/>
        <v>31</v>
      </c>
      <c r="L11" s="39" t="s">
        <v>158</v>
      </c>
    </row>
    <row r="12" spans="1:12" s="21" customFormat="1" ht="18" customHeight="1">
      <c r="A12" s="33">
        <v>6</v>
      </c>
      <c r="B12" s="34" t="s">
        <v>145</v>
      </c>
      <c r="C12" s="35">
        <v>909</v>
      </c>
      <c r="D12" s="33">
        <v>9</v>
      </c>
      <c r="E12" s="33">
        <v>29</v>
      </c>
      <c r="F12" s="35">
        <v>5</v>
      </c>
      <c r="G12" s="35">
        <v>10</v>
      </c>
      <c r="H12" s="35">
        <v>3</v>
      </c>
      <c r="I12" s="35">
        <v>5</v>
      </c>
      <c r="J12" s="35">
        <v>5</v>
      </c>
      <c r="K12" s="35">
        <f t="shared" si="0"/>
        <v>28</v>
      </c>
      <c r="L12" s="39">
        <v>4</v>
      </c>
    </row>
    <row r="13" spans="1:12" s="21" customFormat="1" ht="16.5" customHeight="1">
      <c r="A13" s="33">
        <v>7</v>
      </c>
      <c r="B13" s="34" t="s">
        <v>139</v>
      </c>
      <c r="C13" s="38">
        <v>911</v>
      </c>
      <c r="D13" s="38">
        <v>9</v>
      </c>
      <c r="E13" s="38">
        <v>14</v>
      </c>
      <c r="F13" s="38">
        <v>8</v>
      </c>
      <c r="G13" s="38">
        <v>10</v>
      </c>
      <c r="H13" s="38">
        <v>0</v>
      </c>
      <c r="I13" s="38">
        <v>5</v>
      </c>
      <c r="J13" s="38">
        <v>5</v>
      </c>
      <c r="K13" s="35">
        <f t="shared" si="0"/>
        <v>28</v>
      </c>
      <c r="L13" s="39">
        <v>4</v>
      </c>
    </row>
    <row r="14" spans="1:12" s="21" customFormat="1" ht="15">
      <c r="A14" s="33">
        <v>8</v>
      </c>
      <c r="B14" s="34" t="s">
        <v>150</v>
      </c>
      <c r="C14" s="35">
        <v>907</v>
      </c>
      <c r="D14" s="33">
        <v>9</v>
      </c>
      <c r="E14" s="33">
        <v>36</v>
      </c>
      <c r="F14" s="35">
        <v>8</v>
      </c>
      <c r="G14" s="35">
        <v>10</v>
      </c>
      <c r="H14" s="35">
        <v>2</v>
      </c>
      <c r="I14" s="35">
        <v>5</v>
      </c>
      <c r="J14" s="35">
        <v>2</v>
      </c>
      <c r="K14" s="35">
        <f t="shared" si="0"/>
        <v>27</v>
      </c>
      <c r="L14" s="39">
        <v>5</v>
      </c>
    </row>
    <row r="15" spans="1:12" s="21" customFormat="1" ht="18" customHeight="1">
      <c r="A15" s="33">
        <v>9</v>
      </c>
      <c r="B15" s="34" t="s">
        <v>138</v>
      </c>
      <c r="C15" s="38">
        <v>916</v>
      </c>
      <c r="D15" s="38">
        <v>9</v>
      </c>
      <c r="E15" s="38">
        <v>14</v>
      </c>
      <c r="F15" s="38">
        <v>5</v>
      </c>
      <c r="G15" s="38">
        <v>8</v>
      </c>
      <c r="H15" s="38">
        <v>0</v>
      </c>
      <c r="I15" s="38">
        <v>5</v>
      </c>
      <c r="J15" s="38">
        <v>8</v>
      </c>
      <c r="K15" s="35">
        <f t="shared" si="0"/>
        <v>26</v>
      </c>
      <c r="L15" s="39">
        <v>6</v>
      </c>
    </row>
    <row r="16" spans="1:12" s="21" customFormat="1" ht="16.5" customHeight="1">
      <c r="A16" s="33">
        <v>10</v>
      </c>
      <c r="B16" s="34" t="s">
        <v>137</v>
      </c>
      <c r="C16" s="38">
        <v>918</v>
      </c>
      <c r="D16" s="38">
        <v>9</v>
      </c>
      <c r="E16" s="38">
        <v>14</v>
      </c>
      <c r="F16" s="38">
        <v>3</v>
      </c>
      <c r="G16" s="38">
        <v>10</v>
      </c>
      <c r="H16" s="38">
        <v>5</v>
      </c>
      <c r="I16" s="38">
        <v>8</v>
      </c>
      <c r="J16" s="38">
        <v>0</v>
      </c>
      <c r="K16" s="35">
        <f t="shared" si="0"/>
        <v>26</v>
      </c>
      <c r="L16" s="39">
        <v>6</v>
      </c>
    </row>
    <row r="17" spans="1:12" ht="21" customHeight="1">
      <c r="A17" s="33">
        <v>11</v>
      </c>
      <c r="B17" s="34" t="s">
        <v>144</v>
      </c>
      <c r="C17" s="35">
        <v>905</v>
      </c>
      <c r="D17" s="33">
        <v>9</v>
      </c>
      <c r="E17" s="33">
        <v>28</v>
      </c>
      <c r="F17" s="35">
        <v>0</v>
      </c>
      <c r="G17" s="35">
        <v>10</v>
      </c>
      <c r="H17" s="35">
        <v>3</v>
      </c>
      <c r="I17" s="35">
        <v>5</v>
      </c>
      <c r="J17" s="35">
        <v>5</v>
      </c>
      <c r="K17" s="35">
        <f t="shared" si="0"/>
        <v>23</v>
      </c>
      <c r="L17" s="39">
        <v>7</v>
      </c>
    </row>
    <row r="18" spans="1:12" ht="17.25" customHeight="1">
      <c r="A18" s="33">
        <v>12</v>
      </c>
      <c r="B18" s="34" t="s">
        <v>143</v>
      </c>
      <c r="C18" s="35">
        <v>902</v>
      </c>
      <c r="D18" s="33">
        <v>9</v>
      </c>
      <c r="E18" s="33">
        <v>22</v>
      </c>
      <c r="F18" s="35">
        <v>0</v>
      </c>
      <c r="G18" s="35">
        <v>10</v>
      </c>
      <c r="H18" s="35">
        <v>1</v>
      </c>
      <c r="I18" s="35">
        <v>5</v>
      </c>
      <c r="J18" s="35">
        <v>3</v>
      </c>
      <c r="K18" s="35">
        <f t="shared" si="0"/>
        <v>19</v>
      </c>
      <c r="L18" s="39">
        <v>8</v>
      </c>
    </row>
    <row r="19" spans="1:12" ht="15.75" customHeight="1">
      <c r="A19" s="33">
        <v>13</v>
      </c>
      <c r="B19" s="34" t="s">
        <v>142</v>
      </c>
      <c r="C19" s="35">
        <v>904</v>
      </c>
      <c r="D19" s="33">
        <v>9</v>
      </c>
      <c r="E19" s="33">
        <v>22</v>
      </c>
      <c r="F19" s="35">
        <v>0</v>
      </c>
      <c r="G19" s="35">
        <v>10</v>
      </c>
      <c r="H19" s="35">
        <v>1</v>
      </c>
      <c r="I19" s="35">
        <v>0</v>
      </c>
      <c r="J19" s="35">
        <v>5</v>
      </c>
      <c r="K19" s="35">
        <f t="shared" si="0"/>
        <v>16</v>
      </c>
      <c r="L19" s="39">
        <v>9</v>
      </c>
    </row>
    <row r="20" spans="1:12" ht="18.75" customHeight="1">
      <c r="A20" s="33">
        <v>14</v>
      </c>
      <c r="B20" s="34" t="s">
        <v>135</v>
      </c>
      <c r="C20" s="38">
        <v>921</v>
      </c>
      <c r="D20" s="38">
        <v>9</v>
      </c>
      <c r="E20" s="38">
        <v>14</v>
      </c>
      <c r="F20" s="38">
        <v>0</v>
      </c>
      <c r="G20" s="38">
        <v>10</v>
      </c>
      <c r="H20" s="38">
        <v>0</v>
      </c>
      <c r="I20" s="38">
        <v>5</v>
      </c>
      <c r="J20" s="38">
        <v>0</v>
      </c>
      <c r="K20" s="35">
        <f t="shared" si="0"/>
        <v>15</v>
      </c>
      <c r="L20" s="39">
        <v>10</v>
      </c>
    </row>
    <row r="21" spans="1:12" ht="15">
      <c r="A21" s="33">
        <v>15</v>
      </c>
      <c r="B21" s="34" t="s">
        <v>148</v>
      </c>
      <c r="C21" s="35">
        <v>910</v>
      </c>
      <c r="D21" s="33">
        <v>9</v>
      </c>
      <c r="E21" s="33">
        <v>33</v>
      </c>
      <c r="F21" s="35">
        <v>0</v>
      </c>
      <c r="G21" s="35">
        <v>1</v>
      </c>
      <c r="H21" s="35">
        <v>1</v>
      </c>
      <c r="I21" s="35">
        <v>7</v>
      </c>
      <c r="J21" s="35">
        <v>5</v>
      </c>
      <c r="K21" s="35">
        <f t="shared" si="0"/>
        <v>14</v>
      </c>
      <c r="L21" s="39">
        <v>11</v>
      </c>
    </row>
    <row r="22" spans="1:12" ht="15">
      <c r="A22" s="33">
        <v>16</v>
      </c>
      <c r="B22" s="34" t="s">
        <v>147</v>
      </c>
      <c r="C22" s="35">
        <v>901</v>
      </c>
      <c r="D22" s="33">
        <v>9</v>
      </c>
      <c r="E22" s="33">
        <v>31</v>
      </c>
      <c r="F22" s="35">
        <v>8</v>
      </c>
      <c r="G22" s="35">
        <v>0</v>
      </c>
      <c r="H22" s="35">
        <v>0</v>
      </c>
      <c r="I22" s="35">
        <v>5</v>
      </c>
      <c r="J22" s="35">
        <v>0</v>
      </c>
      <c r="K22" s="35">
        <f t="shared" si="0"/>
        <v>13</v>
      </c>
      <c r="L22" s="39">
        <v>12</v>
      </c>
    </row>
    <row r="23" spans="1:12" ht="15">
      <c r="A23" s="33">
        <v>17</v>
      </c>
      <c r="B23" s="34" t="s">
        <v>149</v>
      </c>
      <c r="C23" s="35">
        <v>903</v>
      </c>
      <c r="D23" s="33">
        <v>9</v>
      </c>
      <c r="E23" s="33">
        <v>33</v>
      </c>
      <c r="F23" s="35">
        <v>0</v>
      </c>
      <c r="G23" s="35">
        <v>10</v>
      </c>
      <c r="H23" s="35">
        <v>0</v>
      </c>
      <c r="I23" s="35">
        <v>1</v>
      </c>
      <c r="J23" s="35">
        <v>2</v>
      </c>
      <c r="K23" s="35">
        <f t="shared" si="0"/>
        <v>13</v>
      </c>
      <c r="L23" s="39">
        <v>12</v>
      </c>
    </row>
    <row r="24" spans="1:12" ht="15">
      <c r="A24" s="33">
        <v>18</v>
      </c>
      <c r="B24" s="34" t="s">
        <v>141</v>
      </c>
      <c r="C24" s="35">
        <v>912</v>
      </c>
      <c r="D24" s="33">
        <v>9</v>
      </c>
      <c r="E24" s="33">
        <v>22</v>
      </c>
      <c r="F24" s="35">
        <v>5</v>
      </c>
      <c r="G24" s="35">
        <v>0</v>
      </c>
      <c r="H24" s="35">
        <v>0</v>
      </c>
      <c r="I24" s="35">
        <v>0</v>
      </c>
      <c r="J24" s="35">
        <v>1</v>
      </c>
      <c r="K24" s="35">
        <f t="shared" si="0"/>
        <v>6</v>
      </c>
      <c r="L24" s="39">
        <v>13</v>
      </c>
    </row>
    <row r="25" spans="1:12" ht="15">
      <c r="A25" s="33">
        <v>19</v>
      </c>
      <c r="B25" s="34" t="s">
        <v>134</v>
      </c>
      <c r="C25" s="35">
        <v>913</v>
      </c>
      <c r="D25" s="33">
        <v>9</v>
      </c>
      <c r="E25" s="33">
        <v>13</v>
      </c>
      <c r="F25" s="35">
        <v>0</v>
      </c>
      <c r="G25" s="35">
        <v>1</v>
      </c>
      <c r="H25" s="35">
        <v>2</v>
      </c>
      <c r="I25" s="35">
        <v>0</v>
      </c>
      <c r="J25" s="35">
        <v>2</v>
      </c>
      <c r="K25" s="35">
        <f t="shared" si="0"/>
        <v>5</v>
      </c>
      <c r="L25" s="66">
        <v>14</v>
      </c>
    </row>
    <row r="26" spans="1:12" ht="15">
      <c r="A26" s="33">
        <v>20</v>
      </c>
      <c r="B26" s="34" t="s">
        <v>151</v>
      </c>
      <c r="C26" s="35">
        <v>906</v>
      </c>
      <c r="D26" s="33">
        <v>9</v>
      </c>
      <c r="E26" s="33">
        <v>36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f t="shared" si="0"/>
        <v>0</v>
      </c>
      <c r="L26" s="39" t="s">
        <v>161</v>
      </c>
    </row>
    <row r="27" spans="1:12" ht="15">
      <c r="A27" s="33">
        <v>21</v>
      </c>
      <c r="B27" s="34" t="s">
        <v>146</v>
      </c>
      <c r="C27" s="35">
        <v>908</v>
      </c>
      <c r="D27" s="33">
        <v>9</v>
      </c>
      <c r="E27" s="33">
        <v>30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f t="shared" si="0"/>
        <v>0</v>
      </c>
      <c r="L27" s="39" t="s">
        <v>161</v>
      </c>
    </row>
    <row r="31" spans="2:3" ht="15">
      <c r="B31" s="12"/>
      <c r="C31" s="12"/>
    </row>
  </sheetData>
  <sheetProtection/>
  <autoFilter ref="A6:L6">
    <sortState ref="A7:L31">
      <sortCondition descending="1" sortBy="value" ref="K7:K31"/>
    </sortState>
  </autoFilter>
  <mergeCells count="1">
    <mergeCell ref="A2:L3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1" width="7.00390625" style="0" customWidth="1"/>
    <col min="2" max="3" width="8.140625" style="0" customWidth="1"/>
    <col min="4" max="4" width="5.57421875" style="7" customWidth="1"/>
    <col min="5" max="5" width="5.7109375" style="7" customWidth="1"/>
    <col min="6" max="6" width="5.421875" style="8" customWidth="1"/>
    <col min="7" max="7" width="5.140625" style="8" customWidth="1"/>
    <col min="8" max="8" width="5.421875" style="8" customWidth="1"/>
    <col min="9" max="10" width="5.28125" style="8" customWidth="1"/>
    <col min="11" max="11" width="8.28125" style="0" customWidth="1"/>
    <col min="12" max="12" width="15.8515625" style="0" customWidth="1"/>
  </cols>
  <sheetData>
    <row r="1" spans="11:13" ht="12.75">
      <c r="K1" s="7" t="s">
        <v>8</v>
      </c>
      <c r="M1">
        <v>3</v>
      </c>
    </row>
    <row r="2" spans="1:12" ht="12.75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12.75" customHeight="1"/>
    <row r="5" spans="1:12" ht="36.75" customHeight="1">
      <c r="A5" s="4" t="s">
        <v>0</v>
      </c>
      <c r="B5" s="3" t="s">
        <v>3</v>
      </c>
      <c r="C5" s="3" t="s">
        <v>5</v>
      </c>
      <c r="D5" s="5" t="s">
        <v>1</v>
      </c>
      <c r="E5" s="4" t="s">
        <v>4</v>
      </c>
      <c r="F5" s="25" t="s">
        <v>14</v>
      </c>
      <c r="G5" s="26"/>
      <c r="H5" s="26"/>
      <c r="I5" s="26"/>
      <c r="J5" s="26"/>
      <c r="K5" s="3"/>
      <c r="L5" s="3" t="s">
        <v>2</v>
      </c>
    </row>
    <row r="6" spans="1:12" ht="12.75">
      <c r="A6" s="4"/>
      <c r="B6" s="9"/>
      <c r="C6" s="9"/>
      <c r="D6" s="4"/>
      <c r="E6" s="4"/>
      <c r="F6" s="9">
        <v>1</v>
      </c>
      <c r="G6" s="9">
        <v>2</v>
      </c>
      <c r="H6" s="9">
        <v>3</v>
      </c>
      <c r="I6" s="9">
        <v>4</v>
      </c>
      <c r="J6" s="9">
        <v>5</v>
      </c>
      <c r="K6" s="3" t="s">
        <v>10</v>
      </c>
      <c r="L6" s="3"/>
    </row>
    <row r="7" spans="1:12" ht="12.75">
      <c r="A7" s="4"/>
      <c r="B7" s="9"/>
      <c r="C7" s="9"/>
      <c r="D7" s="4"/>
      <c r="E7" s="4"/>
      <c r="F7" s="9"/>
      <c r="G7" s="9"/>
      <c r="H7" s="9"/>
      <c r="I7" s="9"/>
      <c r="J7" s="9"/>
      <c r="K7" s="3"/>
      <c r="L7" s="3"/>
    </row>
    <row r="8" spans="1:12" ht="15.75">
      <c r="A8" s="33">
        <v>1</v>
      </c>
      <c r="B8" s="34" t="s">
        <v>83</v>
      </c>
      <c r="C8" s="39">
        <v>1010</v>
      </c>
      <c r="D8" s="39">
        <v>10</v>
      </c>
      <c r="E8" s="39">
        <v>29</v>
      </c>
      <c r="F8" s="45">
        <v>10</v>
      </c>
      <c r="G8" s="45">
        <v>1</v>
      </c>
      <c r="H8" s="45">
        <v>10</v>
      </c>
      <c r="I8" s="45">
        <v>3</v>
      </c>
      <c r="J8" s="45">
        <v>10</v>
      </c>
      <c r="K8" s="50">
        <f aca="true" t="shared" si="0" ref="K8:K31">SUM(F8:J8)</f>
        <v>34</v>
      </c>
      <c r="L8" s="39" t="s">
        <v>157</v>
      </c>
    </row>
    <row r="9" spans="1:12" ht="15.75">
      <c r="A9" s="33">
        <v>2</v>
      </c>
      <c r="B9" s="34" t="s">
        <v>84</v>
      </c>
      <c r="C9" s="39">
        <v>1019</v>
      </c>
      <c r="D9" s="39">
        <v>10</v>
      </c>
      <c r="E9" s="39">
        <v>29</v>
      </c>
      <c r="F9" s="45">
        <v>10</v>
      </c>
      <c r="G9" s="45">
        <v>3</v>
      </c>
      <c r="H9" s="45">
        <v>10</v>
      </c>
      <c r="I9" s="45">
        <v>2</v>
      </c>
      <c r="J9" s="45">
        <v>1</v>
      </c>
      <c r="K9" s="50">
        <f t="shared" si="0"/>
        <v>26</v>
      </c>
      <c r="L9" s="39" t="s">
        <v>158</v>
      </c>
    </row>
    <row r="10" spans="1:12" ht="15.75">
      <c r="A10" s="33">
        <v>4</v>
      </c>
      <c r="B10" s="34" t="s">
        <v>69</v>
      </c>
      <c r="C10" s="34">
        <v>1015</v>
      </c>
      <c r="D10" s="33">
        <v>10</v>
      </c>
      <c r="E10" s="33">
        <v>6</v>
      </c>
      <c r="F10" s="51">
        <v>4</v>
      </c>
      <c r="G10" s="51">
        <v>2</v>
      </c>
      <c r="H10" s="51">
        <v>10</v>
      </c>
      <c r="I10" s="51">
        <v>5</v>
      </c>
      <c r="J10" s="51">
        <v>5</v>
      </c>
      <c r="K10" s="50">
        <f t="shared" si="0"/>
        <v>26</v>
      </c>
      <c r="L10" s="34" t="s">
        <v>158</v>
      </c>
    </row>
    <row r="11" spans="1:12" ht="15.75">
      <c r="A11" s="33">
        <v>3</v>
      </c>
      <c r="B11" s="34" t="s">
        <v>75</v>
      </c>
      <c r="C11" s="40">
        <v>1012</v>
      </c>
      <c r="D11" s="39">
        <v>10</v>
      </c>
      <c r="E11" s="39">
        <v>14</v>
      </c>
      <c r="F11" s="28">
        <v>10</v>
      </c>
      <c r="G11" s="28">
        <v>0</v>
      </c>
      <c r="H11" s="28">
        <v>10</v>
      </c>
      <c r="I11" s="28">
        <v>2</v>
      </c>
      <c r="J11" s="28">
        <v>0</v>
      </c>
      <c r="K11" s="50">
        <f t="shared" si="0"/>
        <v>22</v>
      </c>
      <c r="L11" s="39">
        <v>4</v>
      </c>
    </row>
    <row r="12" spans="1:13" s="22" customFormat="1" ht="18" customHeight="1">
      <c r="A12" s="33">
        <v>5</v>
      </c>
      <c r="B12" s="34" t="s">
        <v>68</v>
      </c>
      <c r="C12" s="34">
        <v>1016</v>
      </c>
      <c r="D12" s="33">
        <v>10</v>
      </c>
      <c r="E12" s="33">
        <v>6</v>
      </c>
      <c r="F12" s="51">
        <v>3</v>
      </c>
      <c r="G12" s="51">
        <v>0</v>
      </c>
      <c r="H12" s="51">
        <v>8</v>
      </c>
      <c r="I12" s="51">
        <v>0</v>
      </c>
      <c r="J12" s="51">
        <v>10</v>
      </c>
      <c r="K12" s="50">
        <f t="shared" si="0"/>
        <v>21</v>
      </c>
      <c r="L12" s="34">
        <v>5</v>
      </c>
      <c r="M12"/>
    </row>
    <row r="13" spans="1:12" s="70" customFormat="1" ht="15.75">
      <c r="A13" s="33">
        <v>6</v>
      </c>
      <c r="B13" s="68" t="s">
        <v>73</v>
      </c>
      <c r="C13" s="40">
        <v>1017</v>
      </c>
      <c r="D13" s="56">
        <v>10</v>
      </c>
      <c r="E13" s="56">
        <v>14</v>
      </c>
      <c r="F13" s="28">
        <v>10</v>
      </c>
      <c r="G13" s="28">
        <v>0</v>
      </c>
      <c r="H13" s="28">
        <v>10</v>
      </c>
      <c r="I13" s="28">
        <v>1</v>
      </c>
      <c r="J13" s="28">
        <v>0</v>
      </c>
      <c r="K13" s="69">
        <f t="shared" si="0"/>
        <v>21</v>
      </c>
      <c r="L13" s="56">
        <v>5</v>
      </c>
    </row>
    <row r="14" spans="1:12" s="22" customFormat="1" ht="15.75">
      <c r="A14" s="33">
        <v>7</v>
      </c>
      <c r="B14" s="34" t="s">
        <v>71</v>
      </c>
      <c r="C14" s="40">
        <v>1014</v>
      </c>
      <c r="D14" s="39">
        <v>10</v>
      </c>
      <c r="E14" s="39">
        <v>14</v>
      </c>
      <c r="F14" s="28">
        <v>10</v>
      </c>
      <c r="G14" s="28">
        <v>0</v>
      </c>
      <c r="H14" s="28">
        <v>0</v>
      </c>
      <c r="I14" s="28">
        <v>2</v>
      </c>
      <c r="J14" s="28">
        <v>3</v>
      </c>
      <c r="K14" s="50">
        <f t="shared" si="0"/>
        <v>15</v>
      </c>
      <c r="L14" s="39">
        <v>6</v>
      </c>
    </row>
    <row r="15" spans="1:13" s="22" customFormat="1" ht="13.5" customHeight="1">
      <c r="A15" s="33">
        <v>8</v>
      </c>
      <c r="B15" s="34" t="s">
        <v>87</v>
      </c>
      <c r="C15" s="39">
        <v>1020</v>
      </c>
      <c r="D15" s="39">
        <v>10</v>
      </c>
      <c r="E15" s="39">
        <v>33</v>
      </c>
      <c r="F15" s="45">
        <v>3</v>
      </c>
      <c r="G15" s="45">
        <v>1</v>
      </c>
      <c r="H15" s="45">
        <v>10</v>
      </c>
      <c r="I15" s="45">
        <v>0</v>
      </c>
      <c r="J15" s="45">
        <v>0</v>
      </c>
      <c r="K15" s="50">
        <f t="shared" si="0"/>
        <v>14</v>
      </c>
      <c r="L15" s="39">
        <v>7</v>
      </c>
      <c r="M15"/>
    </row>
    <row r="16" spans="1:12" s="22" customFormat="1" ht="15.75" customHeight="1">
      <c r="A16" s="33">
        <v>9</v>
      </c>
      <c r="B16" s="34" t="s">
        <v>72</v>
      </c>
      <c r="C16" s="40">
        <v>1004</v>
      </c>
      <c r="D16" s="39">
        <v>10</v>
      </c>
      <c r="E16" s="39">
        <v>14</v>
      </c>
      <c r="F16" s="28">
        <v>0</v>
      </c>
      <c r="G16" s="28">
        <v>1</v>
      </c>
      <c r="H16" s="28">
        <v>10</v>
      </c>
      <c r="I16" s="28">
        <v>0</v>
      </c>
      <c r="J16" s="28">
        <v>1</v>
      </c>
      <c r="K16" s="50">
        <f t="shared" si="0"/>
        <v>12</v>
      </c>
      <c r="L16" s="39">
        <v>8</v>
      </c>
    </row>
    <row r="17" spans="1:12" s="22" customFormat="1" ht="16.5" customHeight="1">
      <c r="A17" s="33">
        <v>10</v>
      </c>
      <c r="B17" s="34" t="s">
        <v>74</v>
      </c>
      <c r="C17" s="40">
        <v>1013</v>
      </c>
      <c r="D17" s="39">
        <v>10</v>
      </c>
      <c r="E17" s="39">
        <v>14</v>
      </c>
      <c r="F17" s="28">
        <v>1</v>
      </c>
      <c r="G17" s="28">
        <v>1</v>
      </c>
      <c r="H17" s="28">
        <v>8</v>
      </c>
      <c r="I17" s="28">
        <v>1</v>
      </c>
      <c r="J17" s="28">
        <v>1</v>
      </c>
      <c r="K17" s="50">
        <f t="shared" si="0"/>
        <v>12</v>
      </c>
      <c r="L17" s="39">
        <v>8</v>
      </c>
    </row>
    <row r="18" spans="1:12" ht="15.75">
      <c r="A18" s="33">
        <v>11</v>
      </c>
      <c r="B18" s="34" t="s">
        <v>81</v>
      </c>
      <c r="C18" s="39">
        <v>1024</v>
      </c>
      <c r="D18" s="39">
        <v>10</v>
      </c>
      <c r="E18" s="39">
        <v>28</v>
      </c>
      <c r="F18" s="30">
        <v>0</v>
      </c>
      <c r="G18" s="30">
        <v>1</v>
      </c>
      <c r="H18" s="30">
        <v>10</v>
      </c>
      <c r="I18" s="30">
        <v>0</v>
      </c>
      <c r="J18" s="30">
        <v>0</v>
      </c>
      <c r="K18" s="50">
        <f t="shared" si="0"/>
        <v>11</v>
      </c>
      <c r="L18" s="41">
        <v>9</v>
      </c>
    </row>
    <row r="19" spans="1:12" ht="15.75">
      <c r="A19" s="33">
        <v>12</v>
      </c>
      <c r="B19" s="34" t="s">
        <v>78</v>
      </c>
      <c r="C19" s="39">
        <v>1022</v>
      </c>
      <c r="D19" s="39">
        <v>10</v>
      </c>
      <c r="E19" s="39">
        <v>22</v>
      </c>
      <c r="F19" s="45">
        <v>0</v>
      </c>
      <c r="G19" s="45">
        <v>3</v>
      </c>
      <c r="H19" s="45">
        <v>5</v>
      </c>
      <c r="I19" s="45">
        <v>0</v>
      </c>
      <c r="J19" s="45">
        <v>1</v>
      </c>
      <c r="K19" s="50">
        <f t="shared" si="0"/>
        <v>9</v>
      </c>
      <c r="L19" s="39">
        <v>10</v>
      </c>
    </row>
    <row r="20" spans="1:12" ht="15.75">
      <c r="A20" s="33">
        <v>13</v>
      </c>
      <c r="B20" s="34" t="s">
        <v>77</v>
      </c>
      <c r="C20" s="39">
        <v>1023</v>
      </c>
      <c r="D20" s="39">
        <v>10</v>
      </c>
      <c r="E20" s="39">
        <v>14</v>
      </c>
      <c r="F20" s="45">
        <v>0</v>
      </c>
      <c r="G20" s="45">
        <v>1</v>
      </c>
      <c r="H20" s="45">
        <v>2</v>
      </c>
      <c r="I20" s="45">
        <v>0</v>
      </c>
      <c r="J20" s="45">
        <v>1</v>
      </c>
      <c r="K20" s="50">
        <f t="shared" si="0"/>
        <v>4</v>
      </c>
      <c r="L20" s="39">
        <v>11</v>
      </c>
    </row>
    <row r="21" spans="1:12" ht="15">
      <c r="A21" s="33">
        <v>14</v>
      </c>
      <c r="B21" s="34" t="s">
        <v>67</v>
      </c>
      <c r="C21" s="34">
        <v>1002</v>
      </c>
      <c r="D21" s="33">
        <v>10</v>
      </c>
      <c r="E21" s="33">
        <v>4</v>
      </c>
      <c r="F21" s="51">
        <v>0</v>
      </c>
      <c r="G21" s="51">
        <v>0</v>
      </c>
      <c r="H21" s="51">
        <v>1</v>
      </c>
      <c r="I21" s="51">
        <v>0</v>
      </c>
      <c r="J21" s="51">
        <v>1</v>
      </c>
      <c r="K21" s="3">
        <f t="shared" si="0"/>
        <v>2</v>
      </c>
      <c r="L21" s="34">
        <v>12</v>
      </c>
    </row>
    <row r="22" spans="1:12" ht="15.75">
      <c r="A22" s="33">
        <v>15</v>
      </c>
      <c r="B22" s="34" t="s">
        <v>79</v>
      </c>
      <c r="C22" s="39">
        <v>1021</v>
      </c>
      <c r="D22" s="39">
        <v>10</v>
      </c>
      <c r="E22" s="39">
        <v>22</v>
      </c>
      <c r="F22" s="45">
        <v>0</v>
      </c>
      <c r="G22" s="45">
        <v>1</v>
      </c>
      <c r="H22" s="45">
        <v>0</v>
      </c>
      <c r="I22" s="45">
        <v>1</v>
      </c>
      <c r="J22" s="45">
        <v>0</v>
      </c>
      <c r="K22" s="50">
        <f t="shared" si="0"/>
        <v>2</v>
      </c>
      <c r="L22" s="39">
        <v>12</v>
      </c>
    </row>
    <row r="23" spans="1:13" ht="15.75">
      <c r="A23" s="33">
        <v>16</v>
      </c>
      <c r="B23" s="34" t="s">
        <v>70</v>
      </c>
      <c r="C23" s="40">
        <v>1003</v>
      </c>
      <c r="D23" s="39">
        <v>10</v>
      </c>
      <c r="E23" s="38">
        <v>13</v>
      </c>
      <c r="F23" s="49">
        <v>0</v>
      </c>
      <c r="G23" s="49">
        <v>0</v>
      </c>
      <c r="H23" s="49">
        <v>1</v>
      </c>
      <c r="I23" s="49">
        <v>0</v>
      </c>
      <c r="J23" s="49">
        <v>0</v>
      </c>
      <c r="K23" s="50">
        <f t="shared" si="0"/>
        <v>1</v>
      </c>
      <c r="L23" s="39">
        <v>13</v>
      </c>
      <c r="M23" s="22"/>
    </row>
    <row r="24" spans="1:12" ht="15.75">
      <c r="A24" s="33">
        <v>17</v>
      </c>
      <c r="B24" s="34" t="s">
        <v>80</v>
      </c>
      <c r="C24" s="39">
        <v>1008</v>
      </c>
      <c r="D24" s="39">
        <v>10</v>
      </c>
      <c r="E24" s="39">
        <v>28</v>
      </c>
      <c r="F24" s="45">
        <v>1</v>
      </c>
      <c r="G24" s="45">
        <v>0</v>
      </c>
      <c r="H24" s="45">
        <v>0</v>
      </c>
      <c r="I24" s="45">
        <v>0</v>
      </c>
      <c r="J24" s="45">
        <v>0</v>
      </c>
      <c r="K24" s="50">
        <f t="shared" si="0"/>
        <v>1</v>
      </c>
      <c r="L24" s="39">
        <v>13</v>
      </c>
    </row>
    <row r="25" spans="1:12" ht="15.75">
      <c r="A25" s="33">
        <v>18</v>
      </c>
      <c r="B25" s="34" t="s">
        <v>76</v>
      </c>
      <c r="C25" s="39">
        <v>1011</v>
      </c>
      <c r="D25" s="39">
        <v>10</v>
      </c>
      <c r="E25" s="39">
        <v>14</v>
      </c>
      <c r="F25" s="45">
        <v>0</v>
      </c>
      <c r="G25" s="45">
        <v>1</v>
      </c>
      <c r="H25" s="45">
        <v>0</v>
      </c>
      <c r="I25" s="45">
        <v>0</v>
      </c>
      <c r="J25" s="45">
        <v>0</v>
      </c>
      <c r="K25" s="50">
        <f t="shared" si="0"/>
        <v>1</v>
      </c>
      <c r="L25" s="39">
        <v>13</v>
      </c>
    </row>
    <row r="26" spans="1:12" ht="15">
      <c r="A26" s="33">
        <v>19</v>
      </c>
      <c r="B26" s="34" t="s">
        <v>152</v>
      </c>
      <c r="C26" s="34">
        <v>1001</v>
      </c>
      <c r="D26" s="33">
        <v>10</v>
      </c>
      <c r="E26" s="33">
        <v>4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3">
        <f t="shared" si="0"/>
        <v>0</v>
      </c>
      <c r="L26" s="34" t="s">
        <v>161</v>
      </c>
    </row>
    <row r="27" spans="1:13" ht="14.25" customHeight="1">
      <c r="A27" s="33">
        <v>20</v>
      </c>
      <c r="B27" s="17" t="s">
        <v>153</v>
      </c>
      <c r="C27" s="39">
        <v>1005</v>
      </c>
      <c r="D27" s="43">
        <v>10</v>
      </c>
      <c r="E27" s="43">
        <v>9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50">
        <f t="shared" si="0"/>
        <v>0</v>
      </c>
      <c r="L27" s="34" t="s">
        <v>161</v>
      </c>
      <c r="M27" s="22"/>
    </row>
    <row r="28" spans="1:12" ht="15.75">
      <c r="A28" s="33">
        <v>21</v>
      </c>
      <c r="B28" s="34" t="s">
        <v>85</v>
      </c>
      <c r="C28" s="39">
        <v>1006</v>
      </c>
      <c r="D28" s="39">
        <v>10</v>
      </c>
      <c r="E28" s="39">
        <v>31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50">
        <f t="shared" si="0"/>
        <v>0</v>
      </c>
      <c r="L28" s="34" t="s">
        <v>161</v>
      </c>
    </row>
    <row r="29" spans="1:12" ht="15.75">
      <c r="A29" s="33">
        <v>22</v>
      </c>
      <c r="B29" s="34" t="s">
        <v>86</v>
      </c>
      <c r="C29" s="39">
        <v>1007</v>
      </c>
      <c r="D29" s="39">
        <v>10</v>
      </c>
      <c r="E29" s="39">
        <v>31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50">
        <f t="shared" si="0"/>
        <v>0</v>
      </c>
      <c r="L29" s="34" t="s">
        <v>161</v>
      </c>
    </row>
    <row r="30" spans="1:12" ht="15.75">
      <c r="A30" s="33">
        <v>23</v>
      </c>
      <c r="B30" s="34" t="s">
        <v>82</v>
      </c>
      <c r="C30" s="39">
        <v>1009</v>
      </c>
      <c r="D30" s="39">
        <v>10</v>
      </c>
      <c r="E30" s="39">
        <v>28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50">
        <f t="shared" si="0"/>
        <v>0</v>
      </c>
      <c r="L30" s="34" t="s">
        <v>161</v>
      </c>
    </row>
    <row r="31" spans="1:12" ht="15.75">
      <c r="A31" s="33">
        <v>24</v>
      </c>
      <c r="B31" s="34" t="s">
        <v>88</v>
      </c>
      <c r="C31" s="39">
        <v>1018</v>
      </c>
      <c r="D31" s="39">
        <v>10</v>
      </c>
      <c r="E31" s="39">
        <v>33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50">
        <f t="shared" si="0"/>
        <v>0</v>
      </c>
      <c r="L31" s="34" t="s">
        <v>161</v>
      </c>
    </row>
  </sheetData>
  <sheetProtection/>
  <autoFilter ref="A7:M7">
    <sortState ref="A8:M31">
      <sortCondition descending="1" sortBy="value" ref="K8:K31"/>
    </sortState>
  </autoFilter>
  <mergeCells count="1">
    <mergeCell ref="A2:L3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workbookViewId="0" topLeftCell="A1">
      <selection activeCell="Q26" sqref="Q26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6.140625" style="0" customWidth="1"/>
    <col min="4" max="5" width="6.28125" style="7" customWidth="1"/>
    <col min="6" max="6" width="4.28125" style="8" customWidth="1"/>
    <col min="7" max="7" width="5.28125" style="8" customWidth="1"/>
    <col min="8" max="8" width="5.57421875" style="8" customWidth="1"/>
    <col min="9" max="9" width="4.7109375" style="8" customWidth="1"/>
    <col min="10" max="10" width="5.00390625" style="8" customWidth="1"/>
    <col min="11" max="11" width="6.7109375" style="0" customWidth="1"/>
    <col min="12" max="12" width="13.421875" style="0" customWidth="1"/>
  </cols>
  <sheetData>
    <row r="1" ht="12.75">
      <c r="K1" s="7" t="s">
        <v>9</v>
      </c>
    </row>
    <row r="2" spans="1:12" ht="12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8"/>
    </row>
    <row r="4" spans="1:12" ht="36" customHeight="1">
      <c r="A4" s="4" t="s">
        <v>0</v>
      </c>
      <c r="B4" s="90" t="s">
        <v>3</v>
      </c>
      <c r="C4" s="90" t="s">
        <v>5</v>
      </c>
      <c r="D4" s="5" t="s">
        <v>1</v>
      </c>
      <c r="E4" s="4" t="s">
        <v>4</v>
      </c>
      <c r="F4" s="7" t="s">
        <v>16</v>
      </c>
      <c r="G4"/>
      <c r="J4"/>
      <c r="K4" s="2" t="s">
        <v>15</v>
      </c>
      <c r="L4" s="3" t="s">
        <v>2</v>
      </c>
    </row>
    <row r="5" spans="1:12" ht="13.5" customHeight="1">
      <c r="A5" s="4"/>
      <c r="B5" s="91"/>
      <c r="C5" s="91"/>
      <c r="D5" s="4"/>
      <c r="E5" s="4"/>
      <c r="F5" s="3">
        <v>1</v>
      </c>
      <c r="G5" s="3">
        <v>2</v>
      </c>
      <c r="H5" s="3">
        <v>3</v>
      </c>
      <c r="I5" s="3">
        <v>4</v>
      </c>
      <c r="J5" s="3">
        <v>5</v>
      </c>
      <c r="K5" s="3"/>
      <c r="L5" s="3"/>
    </row>
    <row r="6" spans="1:12" ht="27.75" customHeight="1">
      <c r="A6" s="4"/>
      <c r="B6" s="9"/>
      <c r="C6" s="36"/>
      <c r="D6" s="4"/>
      <c r="E6" s="4"/>
      <c r="F6" s="36"/>
      <c r="G6" s="36"/>
      <c r="H6" s="36"/>
      <c r="I6" s="36"/>
      <c r="J6" s="36"/>
      <c r="K6" s="37"/>
      <c r="L6" s="3"/>
    </row>
    <row r="7" spans="1:12" ht="16.5" customHeight="1">
      <c r="A7" s="39">
        <v>1</v>
      </c>
      <c r="B7" s="34" t="s">
        <v>97</v>
      </c>
      <c r="C7" s="75">
        <v>1122</v>
      </c>
      <c r="D7" s="40">
        <v>11</v>
      </c>
      <c r="E7" s="38">
        <v>14</v>
      </c>
      <c r="F7" s="75">
        <v>10</v>
      </c>
      <c r="G7" s="75">
        <v>10</v>
      </c>
      <c r="H7" s="75">
        <v>10</v>
      </c>
      <c r="I7" s="75">
        <v>5</v>
      </c>
      <c r="J7" s="75">
        <v>10</v>
      </c>
      <c r="K7" s="79">
        <f aca="true" t="shared" si="0" ref="K7:K48">SUM(F7:J7)</f>
        <v>45</v>
      </c>
      <c r="L7" s="27" t="s">
        <v>157</v>
      </c>
    </row>
    <row r="8" spans="1:12" ht="15.75">
      <c r="A8" s="33">
        <v>2</v>
      </c>
      <c r="B8" s="34" t="s">
        <v>98</v>
      </c>
      <c r="C8" s="75">
        <v>1135</v>
      </c>
      <c r="D8" s="40">
        <v>11</v>
      </c>
      <c r="E8" s="38">
        <v>14</v>
      </c>
      <c r="F8" s="75">
        <v>8</v>
      </c>
      <c r="G8" s="75">
        <v>10</v>
      </c>
      <c r="H8" s="75">
        <v>1</v>
      </c>
      <c r="I8" s="75">
        <v>10</v>
      </c>
      <c r="J8" s="75">
        <v>9</v>
      </c>
      <c r="K8" s="79">
        <f t="shared" si="0"/>
        <v>38</v>
      </c>
      <c r="L8" s="27" t="s">
        <v>158</v>
      </c>
    </row>
    <row r="9" spans="1:12" ht="15.75">
      <c r="A9" s="39">
        <v>3</v>
      </c>
      <c r="B9" s="34" t="s">
        <v>100</v>
      </c>
      <c r="C9" s="76">
        <v>1142</v>
      </c>
      <c r="D9" s="40">
        <v>11</v>
      </c>
      <c r="E9" s="38">
        <v>14</v>
      </c>
      <c r="F9" s="80">
        <v>3</v>
      </c>
      <c r="G9" s="80">
        <v>10</v>
      </c>
      <c r="H9" s="80">
        <v>0</v>
      </c>
      <c r="I9" s="80">
        <v>10</v>
      </c>
      <c r="J9" s="80">
        <v>10</v>
      </c>
      <c r="K9" s="79">
        <f t="shared" si="0"/>
        <v>33</v>
      </c>
      <c r="L9" s="27" t="s">
        <v>158</v>
      </c>
    </row>
    <row r="10" spans="1:12" ht="21" customHeight="1">
      <c r="A10" s="39">
        <v>4</v>
      </c>
      <c r="B10" s="34" t="s">
        <v>93</v>
      </c>
      <c r="C10" s="24">
        <v>1133</v>
      </c>
      <c r="D10" s="42">
        <v>11</v>
      </c>
      <c r="E10" s="42">
        <v>6</v>
      </c>
      <c r="F10" s="39">
        <v>1</v>
      </c>
      <c r="G10" s="39">
        <v>6</v>
      </c>
      <c r="H10" s="39">
        <v>0</v>
      </c>
      <c r="I10" s="39">
        <v>10</v>
      </c>
      <c r="J10" s="39">
        <v>9</v>
      </c>
      <c r="K10" s="79">
        <f t="shared" si="0"/>
        <v>26</v>
      </c>
      <c r="L10" s="27" t="s">
        <v>158</v>
      </c>
    </row>
    <row r="11" spans="1:12" ht="15.75">
      <c r="A11" s="33">
        <v>5</v>
      </c>
      <c r="B11" s="34" t="s">
        <v>99</v>
      </c>
      <c r="C11" s="40">
        <v>1136</v>
      </c>
      <c r="D11" s="40">
        <v>11</v>
      </c>
      <c r="E11" s="38">
        <v>14</v>
      </c>
      <c r="F11" s="40">
        <v>3</v>
      </c>
      <c r="G11" s="40">
        <v>10</v>
      </c>
      <c r="H11" s="40">
        <v>3</v>
      </c>
      <c r="I11" s="40">
        <v>1</v>
      </c>
      <c r="J11" s="40">
        <v>9</v>
      </c>
      <c r="K11" s="79">
        <f t="shared" si="0"/>
        <v>26</v>
      </c>
      <c r="L11" s="27" t="s">
        <v>158</v>
      </c>
    </row>
    <row r="12" spans="1:12" s="21" customFormat="1" ht="16.5" customHeight="1">
      <c r="A12" s="39">
        <v>6</v>
      </c>
      <c r="B12" s="34" t="s">
        <v>130</v>
      </c>
      <c r="C12" s="24">
        <v>1116</v>
      </c>
      <c r="D12" s="39">
        <v>11</v>
      </c>
      <c r="E12" s="29" t="s">
        <v>22</v>
      </c>
      <c r="F12" s="39">
        <v>2</v>
      </c>
      <c r="G12" s="39">
        <v>10</v>
      </c>
      <c r="H12" s="39">
        <v>0</v>
      </c>
      <c r="I12" s="39">
        <v>4</v>
      </c>
      <c r="J12" s="39">
        <v>8</v>
      </c>
      <c r="K12" s="79">
        <f t="shared" si="0"/>
        <v>24</v>
      </c>
      <c r="L12" s="24">
        <v>4</v>
      </c>
    </row>
    <row r="13" spans="1:12" s="6" customFormat="1" ht="17.25" customHeight="1">
      <c r="A13" s="39">
        <v>7</v>
      </c>
      <c r="B13" s="34" t="s">
        <v>103</v>
      </c>
      <c r="C13" s="24">
        <v>1140</v>
      </c>
      <c r="D13" s="40">
        <v>11</v>
      </c>
      <c r="E13" s="38">
        <v>14</v>
      </c>
      <c r="F13" s="39">
        <v>4</v>
      </c>
      <c r="G13" s="39">
        <v>10</v>
      </c>
      <c r="H13" s="39">
        <v>0</v>
      </c>
      <c r="I13" s="39">
        <v>10</v>
      </c>
      <c r="J13" s="39">
        <v>0</v>
      </c>
      <c r="K13" s="79">
        <f t="shared" si="0"/>
        <v>24</v>
      </c>
      <c r="L13" s="24">
        <v>4</v>
      </c>
    </row>
    <row r="14" spans="1:12" s="21" customFormat="1" ht="14.25" customHeight="1">
      <c r="A14" s="33">
        <v>8</v>
      </c>
      <c r="B14" s="34" t="s">
        <v>104</v>
      </c>
      <c r="C14" s="77">
        <v>1127</v>
      </c>
      <c r="D14" s="40">
        <v>11</v>
      </c>
      <c r="E14" s="38">
        <v>14</v>
      </c>
      <c r="F14" s="79">
        <v>3</v>
      </c>
      <c r="G14" s="79">
        <v>5</v>
      </c>
      <c r="H14" s="79">
        <v>3</v>
      </c>
      <c r="I14" s="79">
        <v>5</v>
      </c>
      <c r="J14" s="79">
        <v>5</v>
      </c>
      <c r="K14" s="79">
        <f t="shared" si="0"/>
        <v>21</v>
      </c>
      <c r="L14" s="24">
        <v>5</v>
      </c>
    </row>
    <row r="15" spans="1:12" s="21" customFormat="1" ht="15">
      <c r="A15" s="39">
        <v>9</v>
      </c>
      <c r="B15" s="34" t="s">
        <v>105</v>
      </c>
      <c r="C15" s="78">
        <v>1109</v>
      </c>
      <c r="D15" s="40">
        <v>11</v>
      </c>
      <c r="E15" s="38">
        <v>14</v>
      </c>
      <c r="F15" s="39">
        <v>2</v>
      </c>
      <c r="G15" s="39">
        <v>6</v>
      </c>
      <c r="H15" s="39">
        <v>3</v>
      </c>
      <c r="I15" s="39">
        <v>0</v>
      </c>
      <c r="J15" s="39">
        <v>8</v>
      </c>
      <c r="K15" s="79">
        <f t="shared" si="0"/>
        <v>19</v>
      </c>
      <c r="L15" s="24">
        <v>6</v>
      </c>
    </row>
    <row r="16" spans="1:12" s="74" customFormat="1" ht="14.25" customHeight="1">
      <c r="A16" s="56">
        <v>10</v>
      </c>
      <c r="B16" s="68" t="s">
        <v>92</v>
      </c>
      <c r="C16" s="81">
        <v>1134</v>
      </c>
      <c r="D16" s="57">
        <v>11</v>
      </c>
      <c r="E16" s="57">
        <v>6</v>
      </c>
      <c r="F16" s="56">
        <v>2</v>
      </c>
      <c r="G16" s="56">
        <v>6</v>
      </c>
      <c r="H16" s="56">
        <v>1</v>
      </c>
      <c r="I16" s="56">
        <v>8</v>
      </c>
      <c r="J16" s="56">
        <v>2</v>
      </c>
      <c r="K16" s="82">
        <f t="shared" si="0"/>
        <v>19</v>
      </c>
      <c r="L16" s="83">
        <v>6</v>
      </c>
    </row>
    <row r="17" spans="1:12" s="21" customFormat="1" ht="18" customHeight="1">
      <c r="A17" s="33">
        <v>11</v>
      </c>
      <c r="B17" s="34" t="s">
        <v>91</v>
      </c>
      <c r="C17" s="24">
        <v>1137</v>
      </c>
      <c r="D17" s="42">
        <v>11</v>
      </c>
      <c r="E17" s="42">
        <v>6</v>
      </c>
      <c r="F17" s="39">
        <v>1</v>
      </c>
      <c r="G17" s="39">
        <v>6</v>
      </c>
      <c r="H17" s="39">
        <v>10</v>
      </c>
      <c r="I17" s="39">
        <v>0</v>
      </c>
      <c r="J17" s="39">
        <v>0</v>
      </c>
      <c r="K17" s="79">
        <f t="shared" si="0"/>
        <v>17</v>
      </c>
      <c r="L17" s="84">
        <v>7</v>
      </c>
    </row>
    <row r="18" spans="1:12" ht="15">
      <c r="A18" s="39">
        <v>12</v>
      </c>
      <c r="B18" s="34" t="s">
        <v>102</v>
      </c>
      <c r="C18" s="24">
        <v>1138</v>
      </c>
      <c r="D18" s="40">
        <v>11</v>
      </c>
      <c r="E18" s="38">
        <v>14</v>
      </c>
      <c r="F18" s="39">
        <v>3</v>
      </c>
      <c r="G18" s="39">
        <v>10</v>
      </c>
      <c r="H18" s="39">
        <v>1</v>
      </c>
      <c r="I18" s="39">
        <v>2</v>
      </c>
      <c r="J18" s="39">
        <v>1</v>
      </c>
      <c r="K18" s="79">
        <f t="shared" si="0"/>
        <v>17</v>
      </c>
      <c r="L18" s="24">
        <v>7</v>
      </c>
    </row>
    <row r="19" spans="1:12" ht="15">
      <c r="A19" s="39">
        <v>13</v>
      </c>
      <c r="B19" s="34" t="s">
        <v>113</v>
      </c>
      <c r="C19" s="24">
        <v>1107</v>
      </c>
      <c r="D19" s="40">
        <v>11</v>
      </c>
      <c r="E19" s="39">
        <v>22</v>
      </c>
      <c r="F19" s="39">
        <v>0</v>
      </c>
      <c r="G19" s="39">
        <v>0</v>
      </c>
      <c r="H19" s="39">
        <v>0</v>
      </c>
      <c r="I19" s="39">
        <v>8</v>
      </c>
      <c r="J19" s="39">
        <v>8</v>
      </c>
      <c r="K19" s="79">
        <f t="shared" si="0"/>
        <v>16</v>
      </c>
      <c r="L19" s="24">
        <v>8</v>
      </c>
    </row>
    <row r="20" spans="1:12" ht="15">
      <c r="A20" s="33">
        <v>14</v>
      </c>
      <c r="B20" s="34" t="s">
        <v>107</v>
      </c>
      <c r="C20" s="24">
        <v>1106</v>
      </c>
      <c r="D20" s="40">
        <v>11</v>
      </c>
      <c r="E20" s="38">
        <v>14</v>
      </c>
      <c r="F20" s="39">
        <v>2</v>
      </c>
      <c r="G20" s="39">
        <v>10</v>
      </c>
      <c r="H20" s="39">
        <v>1</v>
      </c>
      <c r="I20" s="39">
        <v>2</v>
      </c>
      <c r="J20" s="39">
        <v>0</v>
      </c>
      <c r="K20" s="79">
        <f t="shared" si="0"/>
        <v>15</v>
      </c>
      <c r="L20" s="24">
        <v>9</v>
      </c>
    </row>
    <row r="21" spans="1:12" ht="15">
      <c r="A21" s="39">
        <v>15</v>
      </c>
      <c r="B21" s="34" t="s">
        <v>96</v>
      </c>
      <c r="C21" s="38">
        <v>1121</v>
      </c>
      <c r="D21" s="40">
        <v>11</v>
      </c>
      <c r="E21" s="40">
        <v>13</v>
      </c>
      <c r="F21" s="38">
        <v>0</v>
      </c>
      <c r="G21" s="38">
        <v>5</v>
      </c>
      <c r="H21" s="38">
        <v>0</v>
      </c>
      <c r="I21" s="38">
        <v>2</v>
      </c>
      <c r="J21" s="38">
        <v>8</v>
      </c>
      <c r="K21" s="79">
        <f t="shared" si="0"/>
        <v>15</v>
      </c>
      <c r="L21" s="24">
        <v>9</v>
      </c>
    </row>
    <row r="22" spans="1:12" ht="15">
      <c r="A22" s="39">
        <v>16</v>
      </c>
      <c r="B22" s="34" t="s">
        <v>119</v>
      </c>
      <c r="C22" s="24">
        <v>1125</v>
      </c>
      <c r="D22" s="39">
        <v>11</v>
      </c>
      <c r="E22" s="39">
        <v>29</v>
      </c>
      <c r="F22" s="39">
        <v>3</v>
      </c>
      <c r="G22" s="39">
        <v>2</v>
      </c>
      <c r="H22" s="39">
        <v>1</v>
      </c>
      <c r="I22" s="39">
        <v>5</v>
      </c>
      <c r="J22" s="39">
        <v>4</v>
      </c>
      <c r="K22" s="79">
        <f t="shared" si="0"/>
        <v>15</v>
      </c>
      <c r="L22" s="24">
        <v>9</v>
      </c>
    </row>
    <row r="23" spans="1:12" ht="15">
      <c r="A23" s="33">
        <v>17</v>
      </c>
      <c r="B23" s="34" t="s">
        <v>109</v>
      </c>
      <c r="C23" s="24">
        <v>1128</v>
      </c>
      <c r="D23" s="40">
        <v>11</v>
      </c>
      <c r="E23" s="38">
        <v>14</v>
      </c>
      <c r="F23" s="39">
        <v>0</v>
      </c>
      <c r="G23" s="39">
        <v>5</v>
      </c>
      <c r="H23" s="39">
        <v>3</v>
      </c>
      <c r="I23" s="39">
        <v>2</v>
      </c>
      <c r="J23" s="39">
        <v>5</v>
      </c>
      <c r="K23" s="79">
        <f t="shared" si="0"/>
        <v>15</v>
      </c>
      <c r="L23" s="24">
        <v>9</v>
      </c>
    </row>
    <row r="24" spans="1:12" ht="15">
      <c r="A24" s="39">
        <v>18</v>
      </c>
      <c r="B24" s="34" t="s">
        <v>128</v>
      </c>
      <c r="C24" s="24">
        <v>1117</v>
      </c>
      <c r="D24" s="39">
        <v>11</v>
      </c>
      <c r="E24" s="39">
        <v>35</v>
      </c>
      <c r="F24" s="39">
        <v>2</v>
      </c>
      <c r="G24" s="39">
        <v>3</v>
      </c>
      <c r="H24" s="39">
        <v>0</v>
      </c>
      <c r="I24" s="39">
        <v>9</v>
      </c>
      <c r="J24" s="39">
        <v>0</v>
      </c>
      <c r="K24" s="79">
        <f t="shared" si="0"/>
        <v>14</v>
      </c>
      <c r="L24" s="24">
        <v>10</v>
      </c>
    </row>
    <row r="25" spans="1:12" ht="15">
      <c r="A25" s="39">
        <v>19</v>
      </c>
      <c r="B25" s="34" t="s">
        <v>127</v>
      </c>
      <c r="C25" s="24">
        <v>1118</v>
      </c>
      <c r="D25" s="39">
        <v>11</v>
      </c>
      <c r="E25" s="39">
        <v>35</v>
      </c>
      <c r="F25" s="39">
        <v>3</v>
      </c>
      <c r="G25" s="39">
        <v>5</v>
      </c>
      <c r="H25" s="39">
        <v>3</v>
      </c>
      <c r="I25" s="39">
        <v>2</v>
      </c>
      <c r="J25" s="39">
        <v>1</v>
      </c>
      <c r="K25" s="79">
        <f t="shared" si="0"/>
        <v>14</v>
      </c>
      <c r="L25" s="24">
        <v>10</v>
      </c>
    </row>
    <row r="26" spans="1:12" ht="15">
      <c r="A26" s="33">
        <v>20</v>
      </c>
      <c r="B26" s="34" t="s">
        <v>117</v>
      </c>
      <c r="C26" s="24">
        <v>1131</v>
      </c>
      <c r="D26" s="39">
        <v>11</v>
      </c>
      <c r="E26" s="39">
        <v>29</v>
      </c>
      <c r="F26" s="39">
        <v>3</v>
      </c>
      <c r="G26" s="39">
        <v>5</v>
      </c>
      <c r="H26" s="39">
        <v>3</v>
      </c>
      <c r="I26" s="39">
        <v>2</v>
      </c>
      <c r="J26" s="39">
        <v>1</v>
      </c>
      <c r="K26" s="79">
        <f t="shared" si="0"/>
        <v>14</v>
      </c>
      <c r="L26" s="24">
        <v>10</v>
      </c>
    </row>
    <row r="27" spans="1:12" ht="15">
      <c r="A27" s="39">
        <v>21</v>
      </c>
      <c r="B27" s="34" t="s">
        <v>129</v>
      </c>
      <c r="C27" s="24">
        <v>1119</v>
      </c>
      <c r="D27" s="39">
        <v>11</v>
      </c>
      <c r="E27" s="39">
        <v>36</v>
      </c>
      <c r="F27" s="39">
        <v>1</v>
      </c>
      <c r="G27" s="39">
        <v>3</v>
      </c>
      <c r="H27" s="39">
        <v>0</v>
      </c>
      <c r="I27" s="39">
        <v>3</v>
      </c>
      <c r="J27" s="39">
        <v>5</v>
      </c>
      <c r="K27" s="79">
        <f t="shared" si="0"/>
        <v>12</v>
      </c>
      <c r="L27" s="24">
        <v>11</v>
      </c>
    </row>
    <row r="28" spans="1:12" ht="15">
      <c r="A28" s="39">
        <v>22</v>
      </c>
      <c r="B28" s="34" t="s">
        <v>115</v>
      </c>
      <c r="C28" s="24">
        <v>1130</v>
      </c>
      <c r="D28" s="40">
        <v>11</v>
      </c>
      <c r="E28" s="39">
        <v>24</v>
      </c>
      <c r="F28" s="39">
        <v>2</v>
      </c>
      <c r="G28" s="39">
        <v>5</v>
      </c>
      <c r="H28" s="39">
        <v>3</v>
      </c>
      <c r="I28" s="39">
        <v>1</v>
      </c>
      <c r="J28" s="39">
        <v>1</v>
      </c>
      <c r="K28" s="79">
        <f t="shared" si="0"/>
        <v>12</v>
      </c>
      <c r="L28" s="24">
        <v>11</v>
      </c>
    </row>
    <row r="29" spans="1:12" ht="15.75">
      <c r="A29" s="33">
        <v>23</v>
      </c>
      <c r="B29" s="34" t="s">
        <v>95</v>
      </c>
      <c r="C29" s="28">
        <v>1141</v>
      </c>
      <c r="D29" s="40">
        <v>11</v>
      </c>
      <c r="E29" s="40">
        <v>11</v>
      </c>
      <c r="F29" s="40">
        <v>2</v>
      </c>
      <c r="G29" s="40">
        <v>0</v>
      </c>
      <c r="H29" s="40">
        <v>1</v>
      </c>
      <c r="I29" s="40">
        <v>5</v>
      </c>
      <c r="J29" s="40">
        <v>4</v>
      </c>
      <c r="K29" s="79">
        <f t="shared" si="0"/>
        <v>12</v>
      </c>
      <c r="L29" s="24">
        <v>11</v>
      </c>
    </row>
    <row r="30" spans="1:12" ht="15">
      <c r="A30" s="39">
        <v>24</v>
      </c>
      <c r="B30" s="34" t="s">
        <v>126</v>
      </c>
      <c r="C30" s="24">
        <v>1126</v>
      </c>
      <c r="D30" s="39">
        <v>11</v>
      </c>
      <c r="E30" s="39">
        <v>33</v>
      </c>
      <c r="F30" s="39">
        <v>2</v>
      </c>
      <c r="G30" s="39">
        <v>0</v>
      </c>
      <c r="H30" s="39">
        <v>0</v>
      </c>
      <c r="I30" s="39">
        <v>8</v>
      </c>
      <c r="J30" s="39">
        <v>1</v>
      </c>
      <c r="K30" s="79">
        <f t="shared" si="0"/>
        <v>11</v>
      </c>
      <c r="L30" s="24">
        <v>12</v>
      </c>
    </row>
    <row r="31" spans="1:12" ht="15">
      <c r="A31" s="39">
        <v>25</v>
      </c>
      <c r="B31" s="34" t="s">
        <v>106</v>
      </c>
      <c r="C31" s="24">
        <v>1129</v>
      </c>
      <c r="D31" s="40">
        <v>11</v>
      </c>
      <c r="E31" s="38">
        <v>14</v>
      </c>
      <c r="F31" s="39">
        <v>2</v>
      </c>
      <c r="G31" s="39">
        <v>1</v>
      </c>
      <c r="H31" s="39">
        <v>0</v>
      </c>
      <c r="I31" s="39">
        <v>8</v>
      </c>
      <c r="J31" s="39">
        <v>0</v>
      </c>
      <c r="K31" s="79">
        <f t="shared" si="0"/>
        <v>11</v>
      </c>
      <c r="L31" s="24">
        <v>12</v>
      </c>
    </row>
    <row r="32" spans="1:12" ht="15">
      <c r="A32" s="33">
        <v>26</v>
      </c>
      <c r="B32" s="34" t="s">
        <v>90</v>
      </c>
      <c r="C32" s="24">
        <v>1132</v>
      </c>
      <c r="D32" s="42">
        <v>11</v>
      </c>
      <c r="E32" s="42">
        <v>5</v>
      </c>
      <c r="F32" s="39">
        <v>3</v>
      </c>
      <c r="G32" s="39">
        <v>0</v>
      </c>
      <c r="H32" s="39">
        <v>0</v>
      </c>
      <c r="I32" s="39">
        <v>8</v>
      </c>
      <c r="J32" s="39">
        <v>0</v>
      </c>
      <c r="K32" s="79">
        <f t="shared" si="0"/>
        <v>11</v>
      </c>
      <c r="L32" s="24">
        <v>12</v>
      </c>
    </row>
    <row r="33" spans="1:12" ht="15">
      <c r="A33" s="39">
        <v>27</v>
      </c>
      <c r="B33" s="34" t="s">
        <v>108</v>
      </c>
      <c r="C33" s="24">
        <v>1102</v>
      </c>
      <c r="D33" s="40">
        <v>11</v>
      </c>
      <c r="E33" s="38">
        <v>14</v>
      </c>
      <c r="F33" s="39">
        <v>3</v>
      </c>
      <c r="G33" s="39">
        <v>1</v>
      </c>
      <c r="H33" s="39">
        <v>0</v>
      </c>
      <c r="I33" s="39">
        <v>1</v>
      </c>
      <c r="J33" s="39">
        <v>4</v>
      </c>
      <c r="K33" s="79">
        <f t="shared" si="0"/>
        <v>9</v>
      </c>
      <c r="L33" s="24">
        <v>13</v>
      </c>
    </row>
    <row r="34" spans="1:12" ht="15">
      <c r="A34" s="39">
        <v>28</v>
      </c>
      <c r="B34" s="34" t="s">
        <v>124</v>
      </c>
      <c r="C34" s="24">
        <v>1124</v>
      </c>
      <c r="D34" s="39">
        <v>11</v>
      </c>
      <c r="E34" s="39">
        <v>33</v>
      </c>
      <c r="F34" s="39">
        <v>0</v>
      </c>
      <c r="G34" s="39">
        <v>2</v>
      </c>
      <c r="H34" s="39">
        <v>1</v>
      </c>
      <c r="I34" s="39">
        <v>5</v>
      </c>
      <c r="J34" s="39">
        <v>1</v>
      </c>
      <c r="K34" s="79">
        <f t="shared" si="0"/>
        <v>9</v>
      </c>
      <c r="L34" s="24">
        <v>13</v>
      </c>
    </row>
    <row r="35" spans="1:12" ht="15">
      <c r="A35" s="33">
        <v>29</v>
      </c>
      <c r="B35" s="34" t="s">
        <v>116</v>
      </c>
      <c r="C35" s="24">
        <v>1108</v>
      </c>
      <c r="D35" s="39">
        <v>11</v>
      </c>
      <c r="E35" s="39">
        <v>29</v>
      </c>
      <c r="F35" s="39">
        <v>0</v>
      </c>
      <c r="G35" s="39">
        <v>1</v>
      </c>
      <c r="H35" s="39">
        <v>0</v>
      </c>
      <c r="I35" s="39">
        <v>5</v>
      </c>
      <c r="J35" s="39">
        <v>1</v>
      </c>
      <c r="K35" s="79">
        <f t="shared" si="0"/>
        <v>7</v>
      </c>
      <c r="L35" s="24">
        <v>14</v>
      </c>
    </row>
    <row r="36" spans="1:12" ht="15">
      <c r="A36" s="39">
        <v>30</v>
      </c>
      <c r="B36" s="34" t="s">
        <v>121</v>
      </c>
      <c r="C36" s="24">
        <v>1110</v>
      </c>
      <c r="D36" s="39">
        <v>11</v>
      </c>
      <c r="E36" s="39">
        <v>30</v>
      </c>
      <c r="F36" s="39">
        <v>0</v>
      </c>
      <c r="G36" s="39">
        <v>6</v>
      </c>
      <c r="H36" s="39">
        <v>0</v>
      </c>
      <c r="I36" s="39">
        <v>1</v>
      </c>
      <c r="J36" s="39">
        <v>0</v>
      </c>
      <c r="K36" s="79">
        <f t="shared" si="0"/>
        <v>7</v>
      </c>
      <c r="L36" s="24">
        <v>14</v>
      </c>
    </row>
    <row r="37" spans="1:12" ht="15">
      <c r="A37" s="39">
        <v>31</v>
      </c>
      <c r="B37" s="34" t="s">
        <v>123</v>
      </c>
      <c r="C37" s="24">
        <v>1115</v>
      </c>
      <c r="D37" s="39">
        <v>11</v>
      </c>
      <c r="E37" s="39">
        <v>31</v>
      </c>
      <c r="F37" s="39">
        <v>0</v>
      </c>
      <c r="G37" s="39">
        <v>2</v>
      </c>
      <c r="H37" s="39">
        <v>1</v>
      </c>
      <c r="I37" s="39">
        <v>2</v>
      </c>
      <c r="J37" s="39">
        <v>0</v>
      </c>
      <c r="K37" s="79">
        <f t="shared" si="0"/>
        <v>5</v>
      </c>
      <c r="L37" s="24">
        <v>15</v>
      </c>
    </row>
    <row r="38" spans="1:12" ht="15">
      <c r="A38" s="33">
        <v>32</v>
      </c>
      <c r="B38" s="34" t="s">
        <v>101</v>
      </c>
      <c r="C38" s="24">
        <v>1139</v>
      </c>
      <c r="D38" s="40">
        <v>11</v>
      </c>
      <c r="E38" s="38">
        <v>14</v>
      </c>
      <c r="F38" s="39">
        <v>3</v>
      </c>
      <c r="G38" s="39">
        <v>0</v>
      </c>
      <c r="H38" s="39">
        <v>0</v>
      </c>
      <c r="I38" s="39">
        <v>1</v>
      </c>
      <c r="J38" s="39">
        <v>1</v>
      </c>
      <c r="K38" s="79">
        <f t="shared" si="0"/>
        <v>5</v>
      </c>
      <c r="L38" s="24">
        <v>15</v>
      </c>
    </row>
    <row r="39" spans="1:12" ht="15">
      <c r="A39" s="39">
        <v>33</v>
      </c>
      <c r="B39" s="34" t="s">
        <v>111</v>
      </c>
      <c r="C39" s="24">
        <v>1104</v>
      </c>
      <c r="D39" s="40">
        <v>11</v>
      </c>
      <c r="E39" s="39">
        <v>22</v>
      </c>
      <c r="F39" s="39">
        <v>1</v>
      </c>
      <c r="G39" s="39">
        <v>2</v>
      </c>
      <c r="H39" s="39">
        <v>0</v>
      </c>
      <c r="I39" s="39">
        <v>1</v>
      </c>
      <c r="J39" s="39">
        <v>0</v>
      </c>
      <c r="K39" s="79">
        <f t="shared" si="0"/>
        <v>4</v>
      </c>
      <c r="L39" s="24">
        <v>16</v>
      </c>
    </row>
    <row r="40" spans="1:12" ht="15">
      <c r="A40" s="39">
        <v>34</v>
      </c>
      <c r="B40" s="34" t="s">
        <v>89</v>
      </c>
      <c r="C40" s="20">
        <v>1120</v>
      </c>
      <c r="D40" s="33">
        <v>11</v>
      </c>
      <c r="E40" s="33">
        <v>4</v>
      </c>
      <c r="F40" s="34">
        <v>0</v>
      </c>
      <c r="G40" s="34">
        <v>1</v>
      </c>
      <c r="H40" s="34">
        <v>1</v>
      </c>
      <c r="I40" s="34">
        <v>1</v>
      </c>
      <c r="J40" s="34">
        <v>1</v>
      </c>
      <c r="K40" s="79">
        <f t="shared" si="0"/>
        <v>4</v>
      </c>
      <c r="L40" s="24">
        <v>16</v>
      </c>
    </row>
    <row r="41" spans="1:12" ht="15">
      <c r="A41" s="33">
        <v>35</v>
      </c>
      <c r="B41" s="34" t="s">
        <v>112</v>
      </c>
      <c r="C41" s="48">
        <v>1103</v>
      </c>
      <c r="D41" s="40">
        <v>11</v>
      </c>
      <c r="E41" s="39">
        <v>22</v>
      </c>
      <c r="F41" s="41">
        <v>2</v>
      </c>
      <c r="G41" s="41">
        <v>0</v>
      </c>
      <c r="H41" s="41">
        <v>1</v>
      </c>
      <c r="I41" s="41">
        <v>0</v>
      </c>
      <c r="J41" s="41">
        <v>0</v>
      </c>
      <c r="K41" s="79">
        <f t="shared" si="0"/>
        <v>3</v>
      </c>
      <c r="L41" s="24">
        <v>17</v>
      </c>
    </row>
    <row r="42" spans="1:12" ht="15">
      <c r="A42" s="39">
        <v>36</v>
      </c>
      <c r="B42" s="34" t="s">
        <v>110</v>
      </c>
      <c r="C42" s="24">
        <v>1105</v>
      </c>
      <c r="D42" s="40">
        <v>11</v>
      </c>
      <c r="E42" s="39">
        <v>22</v>
      </c>
      <c r="F42" s="39">
        <v>0</v>
      </c>
      <c r="G42" s="39">
        <v>0</v>
      </c>
      <c r="H42" s="39">
        <v>0</v>
      </c>
      <c r="I42" s="39">
        <v>2</v>
      </c>
      <c r="J42" s="39">
        <v>0</v>
      </c>
      <c r="K42" s="79">
        <f t="shared" si="0"/>
        <v>2</v>
      </c>
      <c r="L42" s="24">
        <v>18</v>
      </c>
    </row>
    <row r="43" spans="1:12" ht="15">
      <c r="A43" s="39">
        <v>37</v>
      </c>
      <c r="B43" s="34" t="s">
        <v>125</v>
      </c>
      <c r="C43" s="24">
        <v>1114</v>
      </c>
      <c r="D43" s="39">
        <v>11</v>
      </c>
      <c r="E43" s="39">
        <v>33</v>
      </c>
      <c r="F43" s="39">
        <v>0</v>
      </c>
      <c r="G43" s="39">
        <v>0</v>
      </c>
      <c r="H43" s="39">
        <v>0</v>
      </c>
      <c r="I43" s="39">
        <v>2</v>
      </c>
      <c r="J43" s="39">
        <v>0</v>
      </c>
      <c r="K43" s="79">
        <f t="shared" si="0"/>
        <v>2</v>
      </c>
      <c r="L43" s="24">
        <v>18</v>
      </c>
    </row>
    <row r="44" spans="1:12" ht="15">
      <c r="A44" s="33">
        <v>38</v>
      </c>
      <c r="B44" s="34" t="s">
        <v>120</v>
      </c>
      <c r="C44" s="24">
        <v>1111</v>
      </c>
      <c r="D44" s="39">
        <v>11</v>
      </c>
      <c r="E44" s="39">
        <v>30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79">
        <f t="shared" si="0"/>
        <v>1</v>
      </c>
      <c r="L44" s="24">
        <v>19</v>
      </c>
    </row>
    <row r="45" spans="1:12" ht="15">
      <c r="A45" s="39">
        <v>39</v>
      </c>
      <c r="B45" s="34" t="s">
        <v>122</v>
      </c>
      <c r="C45" s="24">
        <v>1112</v>
      </c>
      <c r="D45" s="39">
        <v>11</v>
      </c>
      <c r="E45" s="39">
        <v>30</v>
      </c>
      <c r="F45" s="39">
        <v>0</v>
      </c>
      <c r="G45" s="39">
        <v>0</v>
      </c>
      <c r="H45" s="39">
        <v>0</v>
      </c>
      <c r="I45" s="39">
        <v>1</v>
      </c>
      <c r="J45" s="39">
        <v>0</v>
      </c>
      <c r="K45" s="79">
        <f t="shared" si="0"/>
        <v>1</v>
      </c>
      <c r="L45" s="24">
        <v>19</v>
      </c>
    </row>
    <row r="46" spans="1:12" ht="15">
      <c r="A46" s="39">
        <v>40</v>
      </c>
      <c r="B46" s="34" t="s">
        <v>94</v>
      </c>
      <c r="C46" s="40">
        <v>1123</v>
      </c>
      <c r="D46" s="40">
        <v>11</v>
      </c>
      <c r="E46" s="40">
        <v>9</v>
      </c>
      <c r="F46" s="40">
        <v>0</v>
      </c>
      <c r="G46" s="40">
        <v>0</v>
      </c>
      <c r="H46" s="40">
        <v>0</v>
      </c>
      <c r="I46" s="40">
        <v>0</v>
      </c>
      <c r="J46" s="40">
        <v>1</v>
      </c>
      <c r="K46" s="79">
        <f t="shared" si="0"/>
        <v>1</v>
      </c>
      <c r="L46" s="24">
        <v>19</v>
      </c>
    </row>
    <row r="47" spans="1:12" ht="15">
      <c r="A47" s="33">
        <v>41</v>
      </c>
      <c r="B47" s="34" t="s">
        <v>114</v>
      </c>
      <c r="C47" s="24">
        <v>1101</v>
      </c>
      <c r="D47" s="40">
        <v>11</v>
      </c>
      <c r="E47" s="39">
        <v>24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79">
        <f t="shared" si="0"/>
        <v>0</v>
      </c>
      <c r="L47" s="24" t="s">
        <v>161</v>
      </c>
    </row>
    <row r="48" spans="1:12" ht="15">
      <c r="A48" s="39">
        <v>42</v>
      </c>
      <c r="B48" s="34" t="s">
        <v>118</v>
      </c>
      <c r="C48" s="24">
        <v>1113</v>
      </c>
      <c r="D48" s="39">
        <v>11</v>
      </c>
      <c r="E48" s="39">
        <v>29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79">
        <f t="shared" si="0"/>
        <v>0</v>
      </c>
      <c r="L48" s="24" t="s">
        <v>161</v>
      </c>
    </row>
  </sheetData>
  <sheetProtection/>
  <autoFilter ref="A6:L6">
    <sortState ref="A7:L48">
      <sortCondition descending="1" sortBy="value" ref="K7:K48"/>
    </sortState>
  </autoFilter>
  <mergeCells count="3">
    <mergeCell ref="A2:L3"/>
    <mergeCell ref="B4:B5"/>
    <mergeCell ref="C4:C5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 Орлова</cp:lastModifiedBy>
  <cp:lastPrinted>2016-11-12T13:18:00Z</cp:lastPrinted>
  <dcterms:created xsi:type="dcterms:W3CDTF">1996-10-08T23:32:33Z</dcterms:created>
  <dcterms:modified xsi:type="dcterms:W3CDTF">2016-11-17T06:13:27Z</dcterms:modified>
  <cp:category/>
  <cp:version/>
  <cp:contentType/>
  <cp:contentStatus/>
</cp:coreProperties>
</file>