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externalReferences>
    <externalReference r:id="rId9"/>
  </externalReferences>
  <definedNames>
    <definedName name="_xlnm._FilterDatabase" localSheetId="3" hidden="1">'10'!$A$6:$I$6</definedName>
    <definedName name="_xlnm._FilterDatabase" localSheetId="4" hidden="1">'11'!$A$6:$I$6</definedName>
    <definedName name="_xlnm._FilterDatabase" localSheetId="0" hidden="1">'7'!$A$6:$I$6</definedName>
    <definedName name="_xlnm._FilterDatabase" localSheetId="1" hidden="1">'8'!$A$6:$G$6</definedName>
    <definedName name="_xlnm._FilterDatabase" localSheetId="2" hidden="1">'9'!$A$6:$I$6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гр">'[1]Гражданство'!$A$2:$A$252</definedName>
    <definedName name="Класс">'[1]Класс'!$A$2:$A$6</definedName>
    <definedName name="ст">'[1]Лист2'!$D$4:$D$8</definedName>
  </definedNames>
  <calcPr fullCalcOnLoad="1"/>
</workbook>
</file>

<file path=xl/sharedStrings.xml><?xml version="1.0" encoding="utf-8"?>
<sst xmlns="http://schemas.openxmlformats.org/spreadsheetml/2006/main" count="270" uniqueCount="194">
  <si>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</si>
  <si>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</si>
  <si>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</si>
  <si>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</si>
  <si>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</si>
  <si>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</si>
  <si>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</si>
  <si>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</si>
  <si>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</si>
  <si>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</si>
  <si>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</si>
  <si>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</si>
  <si>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О001</t>
  </si>
  <si>
    <t>О002</t>
  </si>
  <si>
    <t>О003</t>
  </si>
  <si>
    <t>О004</t>
  </si>
  <si>
    <t>О005</t>
  </si>
  <si>
    <t>О006</t>
  </si>
  <si>
    <t>О007</t>
  </si>
  <si>
    <t>О008</t>
  </si>
  <si>
    <t>О009</t>
  </si>
  <si>
    <t>О010</t>
  </si>
  <si>
    <t>О013</t>
  </si>
  <si>
    <t>О014</t>
  </si>
  <si>
    <t>О015</t>
  </si>
  <si>
    <t>О016</t>
  </si>
  <si>
    <t>О017</t>
  </si>
  <si>
    <t>О018</t>
  </si>
  <si>
    <t>О019</t>
  </si>
  <si>
    <t>О020</t>
  </si>
  <si>
    <t>О021</t>
  </si>
  <si>
    <t>О022</t>
  </si>
  <si>
    <t>О023</t>
  </si>
  <si>
    <t>О024</t>
  </si>
  <si>
    <t>О025</t>
  </si>
  <si>
    <t>О026</t>
  </si>
  <si>
    <t>О027</t>
  </si>
  <si>
    <t>О028</t>
  </si>
  <si>
    <t>О029</t>
  </si>
  <si>
    <t>О031</t>
  </si>
  <si>
    <t>О032</t>
  </si>
  <si>
    <t>О033</t>
  </si>
  <si>
    <t>О035</t>
  </si>
  <si>
    <t>О036</t>
  </si>
  <si>
    <t>О037</t>
  </si>
  <si>
    <t>О038</t>
  </si>
  <si>
    <t>О039</t>
  </si>
  <si>
    <t>О040</t>
  </si>
  <si>
    <t>О042</t>
  </si>
  <si>
    <t>О044</t>
  </si>
  <si>
    <t>О045</t>
  </si>
  <si>
    <t>О046</t>
  </si>
  <si>
    <t>О047</t>
  </si>
  <si>
    <t>О048</t>
  </si>
  <si>
    <t>О049</t>
  </si>
  <si>
    <t>О050</t>
  </si>
  <si>
    <t>О051</t>
  </si>
  <si>
    <t>О052</t>
  </si>
  <si>
    <t>О054</t>
  </si>
  <si>
    <t>О055</t>
  </si>
  <si>
    <t>О056</t>
  </si>
  <si>
    <t>О057</t>
  </si>
  <si>
    <t>О058</t>
  </si>
  <si>
    <t>О059</t>
  </si>
  <si>
    <t>О060</t>
  </si>
  <si>
    <t>О061</t>
  </si>
  <si>
    <t>О062</t>
  </si>
  <si>
    <t>О063</t>
  </si>
  <si>
    <t>О064</t>
  </si>
  <si>
    <t>О065</t>
  </si>
  <si>
    <t>О066</t>
  </si>
  <si>
    <t>О067</t>
  </si>
  <si>
    <t>О068</t>
  </si>
  <si>
    <t>О069</t>
  </si>
  <si>
    <t>О070</t>
  </si>
  <si>
    <t>О071</t>
  </si>
  <si>
    <t>О072</t>
  </si>
  <si>
    <t>О073</t>
  </si>
  <si>
    <t>О074</t>
  </si>
  <si>
    <t>О075</t>
  </si>
  <si>
    <t>О076</t>
  </si>
  <si>
    <t>О077</t>
  </si>
  <si>
    <t>О078</t>
  </si>
  <si>
    <t>О079</t>
  </si>
  <si>
    <t>О080</t>
  </si>
  <si>
    <t>О083</t>
  </si>
  <si>
    <t>О084</t>
  </si>
  <si>
    <t>О085</t>
  </si>
  <si>
    <t>О086</t>
  </si>
  <si>
    <t>О087</t>
  </si>
  <si>
    <t>О088</t>
  </si>
  <si>
    <t>О089</t>
  </si>
  <si>
    <t>О090</t>
  </si>
  <si>
    <t>О091</t>
  </si>
  <si>
    <t>О092</t>
  </si>
  <si>
    <t>О093</t>
  </si>
  <si>
    <t>О094</t>
  </si>
  <si>
    <t>О095</t>
  </si>
  <si>
    <t>О096</t>
  </si>
  <si>
    <t>О097</t>
  </si>
  <si>
    <t>О098</t>
  </si>
  <si>
    <t>О100</t>
  </si>
  <si>
    <t>О101</t>
  </si>
  <si>
    <t>О102</t>
  </si>
  <si>
    <t>О103</t>
  </si>
  <si>
    <t>О104</t>
  </si>
  <si>
    <t>О105</t>
  </si>
  <si>
    <t>О106</t>
  </si>
  <si>
    <t>О107</t>
  </si>
  <si>
    <t>О108</t>
  </si>
  <si>
    <t>О109</t>
  </si>
  <si>
    <t>О110</t>
  </si>
  <si>
    <t>О111</t>
  </si>
  <si>
    <t>О112</t>
  </si>
  <si>
    <t>О113</t>
  </si>
  <si>
    <t>О114</t>
  </si>
  <si>
    <t>О115</t>
  </si>
  <si>
    <t>О117</t>
  </si>
  <si>
    <t>О118</t>
  </si>
  <si>
    <t>О119</t>
  </si>
  <si>
    <t>О120</t>
  </si>
  <si>
    <t>О121</t>
  </si>
  <si>
    <t>О123</t>
  </si>
  <si>
    <t>О124</t>
  </si>
  <si>
    <t>О125</t>
  </si>
  <si>
    <t>О126</t>
  </si>
  <si>
    <t>О127</t>
  </si>
  <si>
    <t>О128</t>
  </si>
  <si>
    <t>О129</t>
  </si>
  <si>
    <t>О130</t>
  </si>
  <si>
    <t>О131</t>
  </si>
  <si>
    <t>О133</t>
  </si>
  <si>
    <t>О134</t>
  </si>
  <si>
    <t>О135</t>
  </si>
  <si>
    <t>О136</t>
  </si>
  <si>
    <t>О137</t>
  </si>
  <si>
    <t>О138</t>
  </si>
  <si>
    <t>О139</t>
  </si>
  <si>
    <t>О140</t>
  </si>
  <si>
    <t>О141</t>
  </si>
  <si>
    <t>О142</t>
  </si>
  <si>
    <t>О143</t>
  </si>
  <si>
    <t>О144</t>
  </si>
  <si>
    <t>О146</t>
  </si>
  <si>
    <t>О147</t>
  </si>
  <si>
    <t>О148</t>
  </si>
  <si>
    <t>О150</t>
  </si>
  <si>
    <t>О151</t>
  </si>
  <si>
    <t>О152</t>
  </si>
  <si>
    <t>О153</t>
  </si>
  <si>
    <t>О154</t>
  </si>
  <si>
    <t>О155</t>
  </si>
  <si>
    <t>О156</t>
  </si>
  <si>
    <t>О157</t>
  </si>
  <si>
    <t>О158</t>
  </si>
  <si>
    <t>О159</t>
  </si>
  <si>
    <t>О160</t>
  </si>
  <si>
    <t>О161</t>
  </si>
  <si>
    <t>О162</t>
  </si>
  <si>
    <t>О163</t>
  </si>
  <si>
    <t>О164</t>
  </si>
  <si>
    <t>О165</t>
  </si>
  <si>
    <t>О166</t>
  </si>
  <si>
    <t>О168</t>
  </si>
  <si>
    <t>О169</t>
  </si>
  <si>
    <t>О170</t>
  </si>
  <si>
    <t>О171</t>
  </si>
  <si>
    <t>О172</t>
  </si>
  <si>
    <t>О173</t>
  </si>
  <si>
    <t>О174</t>
  </si>
  <si>
    <t>О175</t>
  </si>
  <si>
    <t>О176</t>
  </si>
  <si>
    <t>О177</t>
  </si>
  <si>
    <t>О178</t>
  </si>
  <si>
    <t>О179</t>
  </si>
  <si>
    <t>О180</t>
  </si>
  <si>
    <t>№п/п</t>
  </si>
  <si>
    <t>код участника</t>
  </si>
  <si>
    <t>код работы</t>
  </si>
  <si>
    <t>ОО</t>
  </si>
  <si>
    <t>Кол-во баллов</t>
  </si>
  <si>
    <t>Место</t>
  </si>
  <si>
    <t>МКК</t>
  </si>
  <si>
    <t>Ведомость проверки работ участников  муниципального этапа всероссийской олимпиады школьников по обществознанию 2016/2017 учебного года</t>
  </si>
  <si>
    <t>Приложение 5</t>
  </si>
  <si>
    <t>Приложение 1</t>
  </si>
  <si>
    <t>Приложение 2</t>
  </si>
  <si>
    <t>Приложение 3</t>
  </si>
  <si>
    <t>Приложение 4</t>
  </si>
  <si>
    <t>победитель</t>
  </si>
  <si>
    <t>призер</t>
  </si>
  <si>
    <t>тест</t>
  </si>
  <si>
    <t>Эссе</t>
  </si>
  <si>
    <t>Тест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</si>
</sst>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 vertical="justify"/>
    </xf>
    <xf numFmtId="0" fontId="22" fillId="0" borderId="15" xfId="0" applyFont="1" applyBorder="1" applyAlignment="1">
      <alignment horizontal="center" vertical="justify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 vertical="justify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justify"/>
    </xf>
    <xf numFmtId="0" fontId="0" fillId="0" borderId="17" xfId="0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2" fillId="0" borderId="14" xfId="0" applyFont="1" applyBorder="1" applyAlignment="1">
      <alignment horizontal="center" vertical="justify"/>
    </xf>
    <xf numFmtId="0" fontId="22" fillId="0" borderId="14" xfId="0" applyFont="1" applyFill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ata\2016-2017%20&#1091;&#1095;&#1077;&#1073;&#1085;&#1099;&#1081;%20&#1075;&#1086;&#1076;\&#1054;&#1083;&#1080;&#1084;&#1087;&#1080;&#1072;&#1076;&#1072;\&#1047;&#1072;&#1103;&#1074;&#1082;&#1080;%20&#1086;&#1090;%20&#1054;&#1054;\29\&#1054;&#1073;&#1097;&#1077;&#1089;&#1090;&#1074;&#1086;&#1079;&#1085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Предмет"/>
      <sheetName val="Класс"/>
      <sheetName val="Гражданство"/>
      <sheetName val="Пол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  <row r="7">
          <cell r="D7" t="str">
            <v>Победитель мун. этапа 2014</v>
          </cell>
        </row>
        <row r="8">
          <cell r="D8" t="str">
            <v>Призер мун. этапа 2014</v>
          </cell>
        </row>
      </sheetData>
      <sheetData sheetId="3"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4">
        <row r="2">
          <cell r="A2" t="str">
            <v>АБХАЗИЯ</v>
          </cell>
        </row>
        <row r="3">
          <cell r="A3" t="str">
            <v>АВСТРАЛИЯ</v>
          </cell>
        </row>
        <row r="4">
          <cell r="A4" t="str">
            <v>АВСТРИЯ</v>
          </cell>
        </row>
        <row r="5">
          <cell r="A5" t="str">
            <v>АЗЕРБАЙДЖАН</v>
          </cell>
        </row>
        <row r="6">
          <cell r="A6" t="str">
            <v>АЛБАНИЯ</v>
          </cell>
        </row>
        <row r="7">
          <cell r="A7" t="str">
            <v>АЛЖИР</v>
          </cell>
        </row>
        <row r="8">
          <cell r="A8" t="str">
            <v>АМЕРИКАНСКОЕ САМОА</v>
          </cell>
        </row>
        <row r="9">
          <cell r="A9" t="str">
            <v>АНГИЛЬЯ</v>
          </cell>
        </row>
        <row r="10">
          <cell r="A10" t="str">
            <v>АНГОЛА</v>
          </cell>
        </row>
        <row r="11">
          <cell r="A11" t="str">
            <v>АНДОРРА</v>
          </cell>
        </row>
        <row r="12">
          <cell r="A12" t="str">
            <v>АНТАРКТИДА</v>
          </cell>
        </row>
        <row r="13">
          <cell r="A13" t="str">
            <v>АНТИГУА И БАРБУДА</v>
          </cell>
        </row>
        <row r="14">
          <cell r="A14" t="str">
            <v>АРГЕНТИНА</v>
          </cell>
        </row>
        <row r="15">
          <cell r="A15" t="str">
            <v>АРМЕНИЯ</v>
          </cell>
        </row>
        <row r="16">
          <cell r="A16" t="str">
            <v>АРУБА</v>
          </cell>
        </row>
        <row r="17">
          <cell r="A17" t="str">
            <v>АФГАНИСТАН</v>
          </cell>
        </row>
        <row r="18">
          <cell r="A18" t="str">
            <v>БАГАМЫ</v>
          </cell>
        </row>
        <row r="19">
          <cell r="A19" t="str">
            <v>БАНГЛАДЕШ</v>
          </cell>
        </row>
        <row r="20">
          <cell r="A20" t="str">
            <v>БАРБАДОС</v>
          </cell>
        </row>
        <row r="21">
          <cell r="A21" t="str">
            <v>БАХРЕЙН</v>
          </cell>
        </row>
        <row r="22">
          <cell r="A22" t="str">
            <v>БЕЛАРУСЬ</v>
          </cell>
        </row>
        <row r="23">
          <cell r="A23" t="str">
            <v>БЕЛИЗ</v>
          </cell>
        </row>
        <row r="24">
          <cell r="A24" t="str">
            <v>БЕЛЬГИЯ</v>
          </cell>
        </row>
        <row r="25">
          <cell r="A25" t="str">
            <v>БЕНИН</v>
          </cell>
        </row>
        <row r="26">
          <cell r="A26" t="str">
            <v>БЕРМУДЫ</v>
          </cell>
        </row>
        <row r="27">
          <cell r="A27" t="str">
            <v>БОЛГАРИЯ</v>
          </cell>
        </row>
        <row r="28">
          <cell r="A28" t="str">
            <v>БОЛИВИЯ, МНОГОНАЦИОНАЛЬНОЕ ГОСУДАРСТВО</v>
          </cell>
        </row>
        <row r="29">
          <cell r="A29" t="str">
            <v>БОНЭЙР, СИНТ-ЭСТАТИУС И САБА</v>
          </cell>
        </row>
        <row r="30">
          <cell r="A30" t="str">
            <v>БОСНИЯ И ГЕРЦЕГОВИНА</v>
          </cell>
        </row>
        <row r="31">
          <cell r="A31" t="str">
            <v>БОТСВАНА</v>
          </cell>
        </row>
        <row r="32">
          <cell r="A32" t="str">
            <v>БРАЗИЛИЯ</v>
          </cell>
        </row>
        <row r="33">
          <cell r="A33" t="str">
            <v>БРИТАНСКАЯ ТЕРРИТОРИЯ В ИНДИЙСКОМ ОКЕАНЕ</v>
          </cell>
        </row>
        <row r="34">
          <cell r="A34" t="str">
            <v>БРУНЕЙ-ДАРУССАЛАМ</v>
          </cell>
        </row>
        <row r="35">
          <cell r="A35" t="str">
            <v>БУРКИНА-ФАСО</v>
          </cell>
        </row>
        <row r="36">
          <cell r="A36" t="str">
            <v>БУРУНДИ</v>
          </cell>
        </row>
        <row r="37">
          <cell r="A37" t="str">
            <v>БУТАН</v>
          </cell>
        </row>
        <row r="38">
          <cell r="A38" t="str">
            <v>ВАНУАТУ</v>
          </cell>
        </row>
        <row r="39">
          <cell r="A39" t="str">
            <v>ВЕНГРИЯ</v>
          </cell>
        </row>
        <row r="40">
          <cell r="A40" t="str">
            <v>ВЕНЕСУЭЛА БОЛИВАРИАНСКАЯ РЕСПУБЛИКА</v>
          </cell>
        </row>
        <row r="41">
          <cell r="A41" t="str">
            <v>ВИРГИНСКИЕ ОСТРОВА, БРИТАНСКИЕ</v>
          </cell>
        </row>
        <row r="42">
          <cell r="A42" t="str">
            <v>ВИРГИНСКИЕ ОСТРОВА, США</v>
          </cell>
        </row>
        <row r="43">
          <cell r="A43" t="str">
            <v>ВЬЕТНАМ</v>
          </cell>
        </row>
        <row r="44">
          <cell r="A44" t="str">
            <v>ГАБОН</v>
          </cell>
        </row>
        <row r="45">
          <cell r="A45" t="str">
            <v>ГАИТИ</v>
          </cell>
        </row>
        <row r="46">
          <cell r="A46" t="str">
            <v>ГАЙАНА</v>
          </cell>
        </row>
        <row r="47">
          <cell r="A47" t="str">
            <v>ГАМБИЯ</v>
          </cell>
        </row>
        <row r="48">
          <cell r="A48" t="str">
            <v>ГАНА</v>
          </cell>
        </row>
        <row r="49">
          <cell r="A49" t="str">
            <v>ГВАДЕЛУПА</v>
          </cell>
        </row>
        <row r="50">
          <cell r="A50" t="str">
            <v>ГВАТЕМАЛА</v>
          </cell>
        </row>
        <row r="51">
          <cell r="A51" t="str">
            <v>ГВИНЕЯ</v>
          </cell>
        </row>
        <row r="52">
          <cell r="A52" t="str">
            <v>ГВИНЕЯ-БИСАУ</v>
          </cell>
        </row>
        <row r="53">
          <cell r="A53" t="str">
            <v>ГЕРМАНИЯ</v>
          </cell>
        </row>
        <row r="54">
          <cell r="A54" t="str">
            <v>ГЕРНСИ</v>
          </cell>
        </row>
        <row r="55">
          <cell r="A55" t="str">
            <v>ГИБРАЛТАР</v>
          </cell>
        </row>
        <row r="56">
          <cell r="A56" t="str">
            <v>ГОНДУРАС</v>
          </cell>
        </row>
        <row r="57">
          <cell r="A57" t="str">
            <v>ГОНКОНГ</v>
          </cell>
        </row>
        <row r="58">
          <cell r="A58" t="str">
            <v>ГРЕНАДА</v>
          </cell>
        </row>
        <row r="59">
          <cell r="A59" t="str">
            <v>ГРЕНЛАНДИЯ</v>
          </cell>
        </row>
        <row r="60">
          <cell r="A60" t="str">
            <v>ГРЕЦИЯ</v>
          </cell>
        </row>
        <row r="61">
          <cell r="A61" t="str">
            <v>ГРУЗИЯ</v>
          </cell>
        </row>
        <row r="62">
          <cell r="A62" t="str">
            <v>ГУАМ</v>
          </cell>
        </row>
        <row r="63">
          <cell r="A63" t="str">
            <v>ДАНИЯ</v>
          </cell>
        </row>
        <row r="64">
          <cell r="A64" t="str">
            <v>ДЖЕРСИ</v>
          </cell>
        </row>
        <row r="65">
          <cell r="A65" t="str">
            <v>ДЖИБУТИ</v>
          </cell>
        </row>
        <row r="66">
          <cell r="A66" t="str">
            <v>ДОМИНИКА</v>
          </cell>
        </row>
        <row r="67">
          <cell r="A67" t="str">
            <v>ДОМИНИКАНСКАЯ РЕСПУБЛИКА</v>
          </cell>
        </row>
        <row r="68">
          <cell r="A68" t="str">
            <v>ЕГИПЕТ</v>
          </cell>
        </row>
        <row r="69">
          <cell r="A69" t="str">
            <v>ЗАМБИЯ</v>
          </cell>
        </row>
        <row r="70">
          <cell r="A70" t="str">
            <v>ЗАПАДНАЯ САХАРА</v>
          </cell>
        </row>
        <row r="71">
          <cell r="A71" t="str">
            <v>ЗИМБАБВЕ</v>
          </cell>
        </row>
        <row r="72">
          <cell r="A72" t="str">
            <v>ИЗРАИЛЬ</v>
          </cell>
        </row>
        <row r="73">
          <cell r="A73" t="str">
            <v>ИНДИЯ</v>
          </cell>
        </row>
        <row r="74">
          <cell r="A74" t="str">
            <v>ИНДОНЕЗИЯ</v>
          </cell>
        </row>
        <row r="75">
          <cell r="A75" t="str">
            <v>ИОРДАНИЯ</v>
          </cell>
        </row>
        <row r="76">
          <cell r="A76" t="str">
            <v>ИРАК</v>
          </cell>
        </row>
        <row r="77">
          <cell r="A77" t="str">
            <v>ИРАН, ИСЛАМСКАЯ РЕСПУБЛИКА</v>
          </cell>
        </row>
        <row r="78">
          <cell r="A78" t="str">
            <v>ИРЛАНДИЯ</v>
          </cell>
        </row>
        <row r="79">
          <cell r="A79" t="str">
            <v>ИСЛАНДИЯ</v>
          </cell>
        </row>
        <row r="80">
          <cell r="A80" t="str">
            <v>ИСПАНИЯ</v>
          </cell>
        </row>
        <row r="81">
          <cell r="A81" t="str">
            <v>ИТАЛИЯ</v>
          </cell>
        </row>
        <row r="82">
          <cell r="A82" t="str">
            <v>ЙЕМЕН</v>
          </cell>
        </row>
        <row r="83">
          <cell r="A83" t="str">
            <v>КАБО-ВЕРДЕ</v>
          </cell>
        </row>
        <row r="84">
          <cell r="A84" t="str">
            <v>КАЗАХСТАН</v>
          </cell>
        </row>
        <row r="85">
          <cell r="A85" t="str">
            <v>КАМБОДЖА</v>
          </cell>
        </row>
        <row r="86">
          <cell r="A86" t="str">
            <v>КАМЕРУН</v>
          </cell>
        </row>
        <row r="87">
          <cell r="A87" t="str">
            <v>КАНАДА</v>
          </cell>
        </row>
        <row r="88">
          <cell r="A88" t="str">
            <v>КАТАР</v>
          </cell>
        </row>
        <row r="89">
          <cell r="A89" t="str">
            <v>КЕНИЯ</v>
          </cell>
        </row>
        <row r="90">
          <cell r="A90" t="str">
            <v>КИПР</v>
          </cell>
        </row>
        <row r="91">
          <cell r="A91" t="str">
            <v>КИРГИЗИЯ</v>
          </cell>
        </row>
        <row r="92">
          <cell r="A92" t="str">
            <v>КИРИБАТИ</v>
          </cell>
        </row>
        <row r="93">
          <cell r="A93" t="str">
            <v>КИТАЙ</v>
          </cell>
        </row>
        <row r="94">
          <cell r="A94" t="str">
            <v>КОКОСОВЫЕ (КИЛИНГ) ОСТРОВА</v>
          </cell>
        </row>
        <row r="95">
          <cell r="A95" t="str">
            <v>КОЛУМБИЯ</v>
          </cell>
        </row>
        <row r="96">
          <cell r="A96" t="str">
            <v>КОМОРЫ</v>
          </cell>
        </row>
        <row r="97">
          <cell r="A97" t="str">
            <v>КОНГО</v>
          </cell>
        </row>
        <row r="98">
          <cell r="A98" t="str">
            <v>КОНГО, ДЕМОКРАТИЧЕСКАЯ РЕСПУБЛИКА</v>
          </cell>
        </row>
        <row r="99">
          <cell r="A99" t="str">
            <v>КОРЕЯ, НАРОДНО-ДЕМОКРАТИЧЕСКАЯ РЕСПУБЛИКА</v>
          </cell>
        </row>
        <row r="100">
          <cell r="A100" t="str">
            <v>КОРЕЯ, РЕСПУБЛИКА</v>
          </cell>
        </row>
        <row r="101">
          <cell r="A101" t="str">
            <v>КОСТА-РИКА</v>
          </cell>
        </row>
        <row r="102">
          <cell r="A102" t="str">
            <v>КОТ Д’ИВУАР</v>
          </cell>
        </row>
        <row r="103">
          <cell r="A103" t="str">
            <v>КУБА</v>
          </cell>
        </row>
        <row r="104">
          <cell r="A104" t="str">
            <v>КУВЕЙТ</v>
          </cell>
        </row>
        <row r="105">
          <cell r="A105" t="str">
            <v>КЮРАСАО</v>
          </cell>
        </row>
        <row r="106">
          <cell r="A106" t="str">
            <v>ЛАОССКАЯ НАРОДНО-ДЕМОКРАТИЧЕСКАЯ РЕСПУБЛИКА</v>
          </cell>
        </row>
        <row r="107">
          <cell r="A107" t="str">
            <v>ЛАТВИЯ</v>
          </cell>
        </row>
        <row r="108">
          <cell r="A108" t="str">
            <v>ЛЕСОТО</v>
          </cell>
        </row>
        <row r="109">
          <cell r="A109" t="str">
            <v>ЛИБЕРИЯ</v>
          </cell>
        </row>
        <row r="110">
          <cell r="A110" t="str">
            <v>ЛИВАН</v>
          </cell>
        </row>
        <row r="111">
          <cell r="A111" t="str">
            <v>ЛИВИЯ</v>
          </cell>
        </row>
        <row r="112">
          <cell r="A112" t="str">
            <v>ЛИТВА</v>
          </cell>
        </row>
        <row r="113">
          <cell r="A113" t="str">
            <v>ЛИХТЕНШТЕЙН</v>
          </cell>
        </row>
        <row r="114">
          <cell r="A114" t="str">
            <v>ЛЮКСЕМБУРГ</v>
          </cell>
        </row>
        <row r="115">
          <cell r="A115" t="str">
            <v>МАВРИКИЙ</v>
          </cell>
        </row>
        <row r="116">
          <cell r="A116" t="str">
            <v>МАВРИТАНИЯ</v>
          </cell>
        </row>
        <row r="117">
          <cell r="A117" t="str">
            <v>МАДАГАСКАР</v>
          </cell>
        </row>
        <row r="118">
          <cell r="A118" t="str">
            <v>МАЙОТТА</v>
          </cell>
        </row>
        <row r="119">
          <cell r="A119" t="str">
            <v>МАКАО</v>
          </cell>
        </row>
        <row r="120">
          <cell r="A120" t="str">
            <v>МАЛАВИ</v>
          </cell>
        </row>
        <row r="121">
          <cell r="A121" t="str">
            <v>МАЛАЙЗИЯ</v>
          </cell>
        </row>
        <row r="122">
          <cell r="A122" t="str">
            <v>МАЛИ</v>
          </cell>
        </row>
        <row r="123">
          <cell r="A123" t="str">
            <v>МАЛЫЕ ТИХООКЕАНСКИЕ ОТДАЛЕННЫЕ ОСТРОВА СОЕДИНЕННЫХ ШТАТОВ</v>
          </cell>
        </row>
        <row r="124">
          <cell r="A124" t="str">
            <v>МАЛЬДИВЫ</v>
          </cell>
        </row>
        <row r="125">
          <cell r="A125" t="str">
            <v>МАЛЬТА</v>
          </cell>
        </row>
        <row r="126">
          <cell r="A126" t="str">
            <v>МАРОККО</v>
          </cell>
        </row>
        <row r="127">
          <cell r="A127" t="str">
            <v>МАРТИНИКА</v>
          </cell>
        </row>
        <row r="128">
          <cell r="A128" t="str">
            <v>МАРШАЛЛОВЫ ОСТРОВА</v>
          </cell>
        </row>
        <row r="129">
          <cell r="A129" t="str">
            <v>МЕКСИКА</v>
          </cell>
        </row>
        <row r="130">
          <cell r="A130" t="str">
            <v>МИКРОНЕЗИЯ, ФЕДЕРАТИВНЫЕ ШТАТЫ</v>
          </cell>
        </row>
        <row r="131">
          <cell r="A131" t="str">
            <v>МОЗАМБИК</v>
          </cell>
        </row>
        <row r="132">
          <cell r="A132" t="str">
            <v>МОЛДОВА, РЕСПУБЛИКА</v>
          </cell>
        </row>
        <row r="133">
          <cell r="A133" t="str">
            <v>МОНАКО</v>
          </cell>
        </row>
        <row r="134">
          <cell r="A134" t="str">
            <v>МОНГОЛИЯ</v>
          </cell>
        </row>
        <row r="135">
          <cell r="A135" t="str">
            <v>МОНТСЕРРАТ</v>
          </cell>
        </row>
        <row r="136">
          <cell r="A136" t="str">
            <v>МЬЯНМА</v>
          </cell>
        </row>
        <row r="137">
          <cell r="A137" t="str">
            <v>НАМИБИЯ</v>
          </cell>
        </row>
        <row r="138">
          <cell r="A138" t="str">
            <v>НАУРУ</v>
          </cell>
        </row>
        <row r="139">
          <cell r="A139" t="str">
            <v>НЕПАЛ</v>
          </cell>
        </row>
        <row r="140">
          <cell r="A140" t="str">
            <v>НИГЕР</v>
          </cell>
        </row>
        <row r="141">
          <cell r="A141" t="str">
            <v>НИГЕРИЯ</v>
          </cell>
        </row>
        <row r="142">
          <cell r="A142" t="str">
            <v>НИДЕРЛАНДЫ</v>
          </cell>
        </row>
        <row r="143">
          <cell r="A143" t="str">
            <v>НИКАРАГУА</v>
          </cell>
        </row>
        <row r="144">
          <cell r="A144" t="str">
            <v>НИУЭ</v>
          </cell>
        </row>
        <row r="145">
          <cell r="A145" t="str">
            <v>НОВАЯ ЗЕЛАНДИЯ</v>
          </cell>
        </row>
        <row r="146">
          <cell r="A146" t="str">
            <v>НОВАЯ КАЛЕДОНИЯ</v>
          </cell>
        </row>
        <row r="147">
          <cell r="A147" t="str">
            <v>НОРВЕГИЯ</v>
          </cell>
        </row>
        <row r="148">
          <cell r="A148" t="str">
            <v>ОБЪЕДИНЕННЫЕ АРАБСКИЕ ЭМИРАТЫ</v>
          </cell>
        </row>
        <row r="149">
          <cell r="A149" t="str">
            <v>ОМАН</v>
          </cell>
        </row>
        <row r="150">
          <cell r="A150" t="str">
            <v>ОСТРОВ БУВЕ</v>
          </cell>
        </row>
        <row r="151">
          <cell r="A151" t="str">
            <v>ОСТРОВ МЭН</v>
          </cell>
        </row>
        <row r="152">
          <cell r="A152" t="str">
            <v>ОСТРОВ НОРФОЛК</v>
          </cell>
        </row>
        <row r="153">
          <cell r="A153" t="str">
            <v>ОСТРОВ РОЖДЕСТВА</v>
          </cell>
        </row>
        <row r="154">
          <cell r="A154" t="str">
            <v>ОСТРОВ ХЕРД И ОСТРОВА МАКДОНАЛЬД</v>
          </cell>
        </row>
        <row r="155">
          <cell r="A155" t="str">
            <v>ОСТРОВА КАЙМАН</v>
          </cell>
        </row>
        <row r="156">
          <cell r="A156" t="str">
            <v>ОСТРОВА КУКА</v>
          </cell>
        </row>
        <row r="157">
          <cell r="A157" t="str">
            <v>ОСТРОВА ТЕРКС И КАЙКОС</v>
          </cell>
        </row>
        <row r="158">
          <cell r="A158" t="str">
            <v>ПАКИСТАН</v>
          </cell>
        </row>
        <row r="159">
          <cell r="A159" t="str">
            <v>ПАЛАУ</v>
          </cell>
        </row>
        <row r="160">
          <cell r="A160" t="str">
            <v>ПАЛЕСТИНА, ГОСУДАРСТВО</v>
          </cell>
        </row>
        <row r="161">
          <cell r="A161" t="str">
            <v>ПАНАМА</v>
          </cell>
        </row>
        <row r="162">
          <cell r="A162" t="str">
            <v>ПАПСКИЙ ПРЕСТОЛ (ГОСУДАРСТВО — ГОРОД ВАТИКАН)</v>
          </cell>
        </row>
        <row r="163">
          <cell r="A163" t="str">
            <v>ПАПУА-НОВАЯ ГВИНЕЯ</v>
          </cell>
        </row>
        <row r="164">
          <cell r="A164" t="str">
            <v>ПАРАГВАЙ</v>
          </cell>
        </row>
        <row r="165">
          <cell r="A165" t="str">
            <v>ПЕРУ</v>
          </cell>
        </row>
        <row r="166">
          <cell r="A166" t="str">
            <v>ПИТКЕРН</v>
          </cell>
        </row>
        <row r="167">
          <cell r="A167" t="str">
            <v>ПОЛЬША</v>
          </cell>
        </row>
        <row r="168">
          <cell r="A168" t="str">
            <v>ПОРТУГАЛИЯ</v>
          </cell>
        </row>
        <row r="169">
          <cell r="A169" t="str">
            <v>ПУЭРТО-РИКО</v>
          </cell>
        </row>
        <row r="170">
          <cell r="A170" t="str">
            <v>РЕСПУБЛИКА МАКЕДОНИЯ[2]</v>
          </cell>
        </row>
        <row r="171">
          <cell r="A171" t="str">
            <v>РЕЮНЬОН</v>
          </cell>
        </row>
        <row r="172">
          <cell r="A172" t="str">
            <v>РОССИЯ</v>
          </cell>
        </row>
        <row r="173">
          <cell r="A173" t="str">
            <v>РУАНДА</v>
          </cell>
        </row>
        <row r="174">
          <cell r="A174" t="str">
            <v>РУМЫНИЯ</v>
          </cell>
        </row>
        <row r="175">
          <cell r="A175" t="str">
            <v>САМОА</v>
          </cell>
        </row>
        <row r="176">
          <cell r="A176" t="str">
            <v>САН-МАРИНО</v>
          </cell>
        </row>
        <row r="177">
          <cell r="A177" t="str">
            <v>САН-ТОМЕ И ПРИНСИПИ</v>
          </cell>
        </row>
        <row r="178">
          <cell r="A178" t="str">
            <v>САУДОВСКАЯ АРАВИЯ</v>
          </cell>
        </row>
        <row r="179">
          <cell r="A179" t="str">
            <v>СВАЗИЛЕНД</v>
          </cell>
        </row>
        <row r="180">
          <cell r="A180" t="str">
            <v>СВЯТАЯ ЕЛЕНА, ОСТРОВ ВОЗНЕСЕНИЯ, ТРИСТАН-ДА-КУНЬЯ</v>
          </cell>
        </row>
        <row r="181">
          <cell r="A181" t="str">
            <v>СЕВЕРНЫЕ МАРИАНСКИЕ ОСТРОВА</v>
          </cell>
        </row>
        <row r="182">
          <cell r="A182" t="str">
            <v>СЕЙШЕЛЫ</v>
          </cell>
        </row>
        <row r="183">
          <cell r="A183" t="str">
            <v>СЕН-БАРТЕЛЕМИ</v>
          </cell>
        </row>
        <row r="184">
          <cell r="A184" t="str">
            <v>СЕНЕГАЛ</v>
          </cell>
        </row>
        <row r="185">
          <cell r="A185" t="str">
            <v>СЕН-МАРТЕН</v>
          </cell>
        </row>
        <row r="186">
          <cell r="A186" t="str">
            <v>СЕН-МАРТЕН (нидерландская часть)</v>
          </cell>
        </row>
        <row r="187">
          <cell r="A187" t="str">
            <v>СЕН-ПЬЕР И МИКЕЛОН</v>
          </cell>
        </row>
        <row r="188">
          <cell r="A188" t="str">
            <v>СЕНТ-ВИНСЕНТ И ГРЕНАДИНЫ</v>
          </cell>
        </row>
        <row r="189">
          <cell r="A189" t="str">
            <v>СЕНТ-КИТС И НЕВИС</v>
          </cell>
        </row>
        <row r="190">
          <cell r="A190" t="str">
            <v>СЕНТ-ЛЮСИЯ</v>
          </cell>
        </row>
        <row r="191">
          <cell r="A191" t="str">
            <v>СЕРБИЯ</v>
          </cell>
        </row>
        <row r="192">
          <cell r="A192" t="str">
            <v>СИНГАПУР</v>
          </cell>
        </row>
        <row r="193">
          <cell r="A193" t="str">
            <v>СИРИЙСКАЯ АРАБСКАЯ РЕСПУБЛИКА</v>
          </cell>
        </row>
        <row r="194">
          <cell r="A194" t="str">
            <v>СЛОВАКИЯ</v>
          </cell>
        </row>
        <row r="195">
          <cell r="A195" t="str">
            <v>СЛОВЕНИЯ</v>
          </cell>
        </row>
        <row r="196">
          <cell r="A196" t="str">
            <v>СОЕДИНЕННОЕ КОРОЛЕВСТВО</v>
          </cell>
        </row>
        <row r="197">
          <cell r="A197" t="str">
            <v>СОЕДИНЕННЫЕ ШТАТЫ</v>
          </cell>
        </row>
        <row r="198">
          <cell r="A198" t="str">
            <v>СОЛОМОНОВЫ ОСТРОВА</v>
          </cell>
        </row>
        <row r="199">
          <cell r="A199" t="str">
            <v>СОМАЛИ</v>
          </cell>
        </row>
        <row r="200">
          <cell r="A200" t="str">
            <v>СУДАН</v>
          </cell>
        </row>
        <row r="201">
          <cell r="A201" t="str">
            <v>СУРИНАМ</v>
          </cell>
        </row>
        <row r="202">
          <cell r="A202" t="str">
            <v>СЬЕРРА-ЛЕОНЕ</v>
          </cell>
        </row>
        <row r="203">
          <cell r="A203" t="str">
            <v>ТАДЖИКИСТАН</v>
          </cell>
        </row>
        <row r="204">
          <cell r="A204" t="str">
            <v>ТАИЛАНД</v>
          </cell>
        </row>
        <row r="205">
          <cell r="A205" t="str">
            <v>ТАЙВАНЬ (КИТАЙ)</v>
          </cell>
        </row>
        <row r="206">
          <cell r="A206" t="str">
            <v>ТАНЗАНИЯ, ОБЪЕДИНЕННАЯ РЕСПУБЛИКА</v>
          </cell>
        </row>
        <row r="207">
          <cell r="A207" t="str">
            <v>ТИМОР-ЛЕСТЕ</v>
          </cell>
        </row>
        <row r="208">
          <cell r="A208" t="str">
            <v>ТОГО</v>
          </cell>
        </row>
        <row r="209">
          <cell r="A209" t="str">
            <v>ТОКЕЛАУ</v>
          </cell>
        </row>
        <row r="210">
          <cell r="A210" t="str">
            <v>ТОНГА</v>
          </cell>
        </row>
        <row r="211">
          <cell r="A211" t="str">
            <v>ТРИНИДАД И ТОБАГО</v>
          </cell>
        </row>
        <row r="212">
          <cell r="A212" t="str">
            <v>ТУВАЛУ</v>
          </cell>
        </row>
        <row r="213">
          <cell r="A213" t="str">
            <v>ТУНИС</v>
          </cell>
        </row>
        <row r="214">
          <cell r="A214" t="str">
            <v>ТУРКМЕНИЯ</v>
          </cell>
        </row>
        <row r="215">
          <cell r="A215" t="str">
            <v>ТУРЦИЯ</v>
          </cell>
        </row>
        <row r="216">
          <cell r="A216" t="str">
            <v>УГАНДА</v>
          </cell>
        </row>
        <row r="217">
          <cell r="A217" t="str">
            <v>УЗБЕКИСТАН</v>
          </cell>
        </row>
        <row r="218">
          <cell r="A218" t="str">
            <v>УКРАИНА</v>
          </cell>
        </row>
        <row r="219">
          <cell r="A219" t="str">
            <v>УОЛЛИС И ФУТУНА</v>
          </cell>
        </row>
        <row r="220">
          <cell r="A220" t="str">
            <v>УРУГВАЙ</v>
          </cell>
        </row>
        <row r="221">
          <cell r="A221" t="str">
            <v>ФАРЕРСКИЕ ОСТРОВА</v>
          </cell>
        </row>
        <row r="222">
          <cell r="A222" t="str">
            <v>ФИДЖИ</v>
          </cell>
        </row>
        <row r="223">
          <cell r="A223" t="str">
            <v>ФИЛИППИНЫ</v>
          </cell>
        </row>
        <row r="224">
          <cell r="A224" t="str">
            <v>ФИНЛЯНДИЯ</v>
          </cell>
        </row>
        <row r="225">
          <cell r="A225" t="str">
            <v>ФОЛКЛЕНДСКИЕ ОСТРОВА (МАЛЬВИНСКИЕ)</v>
          </cell>
        </row>
        <row r="226">
          <cell r="A226" t="str">
            <v>ФРАНЦИЯ</v>
          </cell>
        </row>
        <row r="227">
          <cell r="A227" t="str">
            <v>ФРАНЦУЗСКАЯ ГВИАНА</v>
          </cell>
        </row>
        <row r="228">
          <cell r="A228" t="str">
            <v>ФРАНЦУЗСКАЯ ПОЛИНЕЗИЯ</v>
          </cell>
        </row>
        <row r="229">
          <cell r="A229" t="str">
            <v>ФРАНЦУЗСКИЕ ЮЖНЫЕ ТЕРРИТОРИИ</v>
          </cell>
        </row>
        <row r="230">
          <cell r="A230" t="str">
            <v>ХОРВАТИЯ</v>
          </cell>
        </row>
        <row r="231">
          <cell r="A231" t="str">
            <v>ЦЕНТРАЛЬНО-АФРИКАНСКАЯ РЕСПУБЛИКА</v>
          </cell>
        </row>
        <row r="232">
          <cell r="A232" t="str">
            <v>ЧАД</v>
          </cell>
        </row>
        <row r="233">
          <cell r="A233" t="str">
            <v>ЧЕРНОГОРИЯ</v>
          </cell>
        </row>
        <row r="234">
          <cell r="A234" t="str">
            <v>ЧЕШСКАЯ РЕСПУБЛИКА</v>
          </cell>
        </row>
        <row r="235">
          <cell r="A235" t="str">
            <v>ЧИЛИ</v>
          </cell>
        </row>
        <row r="236">
          <cell r="A236" t="str">
            <v>ШВЕЙЦАРИЯ</v>
          </cell>
        </row>
        <row r="237">
          <cell r="A237" t="str">
            <v>ШВЕЦИЯ</v>
          </cell>
        </row>
        <row r="238">
          <cell r="A238" t="str">
            <v>ШПИЦБЕРГЕН И ЯН МАЙЕН</v>
          </cell>
        </row>
        <row r="239">
          <cell r="A239" t="str">
            <v>ШРИ-ЛАНКА</v>
          </cell>
        </row>
        <row r="240">
          <cell r="A240" t="str">
            <v>ЭКВАДОР</v>
          </cell>
        </row>
        <row r="241">
          <cell r="A241" t="str">
            <v>ЭКВАТОРИАЛЬНАЯ ГВИНЕЯ</v>
          </cell>
        </row>
        <row r="242">
          <cell r="A242" t="str">
            <v>ЭЛАНДСКИЕ ОСТРОВА</v>
          </cell>
        </row>
        <row r="243">
          <cell r="A243" t="str">
            <v>ЭЛЬ-САЛЬВАДОР</v>
          </cell>
        </row>
        <row r="244">
          <cell r="A244" t="str">
            <v>ЭРИТРЕЯ</v>
          </cell>
        </row>
        <row r="245">
          <cell r="A245" t="str">
            <v>ЭСТОНИЯ</v>
          </cell>
        </row>
        <row r="246">
          <cell r="A246" t="str">
            <v>ЭФИОПИЯ</v>
          </cell>
        </row>
        <row r="247">
          <cell r="A247" t="str">
            <v>ЮЖНАЯ АФРИКА</v>
          </cell>
        </row>
        <row r="248">
          <cell r="A248" t="str">
            <v>ЮЖНАЯ ДЖОРДЖИЯ И ЮЖНЫЕ САНДВИЧЕВЫ ОСТРОВА</v>
          </cell>
        </row>
        <row r="249">
          <cell r="A249" t="str">
            <v>ЮЖНАЯ ОСЕТИЯ</v>
          </cell>
        </row>
        <row r="250">
          <cell r="A250" t="str">
            <v>ЮЖНЫЙ СУДАН</v>
          </cell>
        </row>
        <row r="251">
          <cell r="A251" t="str">
            <v>ЯМАЙКА</v>
          </cell>
        </row>
        <row r="252">
          <cell r="A252" t="str">
            <v>ЯПОНИЯ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60" zoomScaleNormal="60" workbookViewId="0" topLeftCell="A1">
      <selection activeCell="A5" sqref="A4:A5"/>
    </sheetView>
  </sheetViews>
  <sheetFormatPr defaultColWidth="9.00390625" defaultRowHeight="12.75"/>
  <cols>
    <col min="1" max="2" width="6.75390625" style="12" customWidth="1"/>
    <col min="3" max="3" width="17.25390625" style="12" customWidth="1"/>
    <col min="4" max="4" width="13.125" style="12" customWidth="1"/>
    <col min="5" max="5" width="12.625" style="12" customWidth="1"/>
    <col min="6" max="6" width="17.125" style="12" customWidth="1"/>
    <col min="7" max="7" width="15.875" style="12" customWidth="1"/>
    <col min="8" max="16384" width="9.125" style="12" customWidth="1"/>
  </cols>
  <sheetData>
    <row r="1" spans="1:7" ht="12.75">
      <c r="A1" s="25"/>
      <c r="B1" s="25"/>
      <c r="C1" s="25"/>
      <c r="D1" s="25"/>
      <c r="E1" s="25"/>
      <c r="F1" s="25"/>
      <c r="G1" s="36" t="s">
        <v>185</v>
      </c>
    </row>
    <row r="2" spans="1:7" ht="12.75">
      <c r="A2" s="48" t="s">
        <v>183</v>
      </c>
      <c r="B2" s="48"/>
      <c r="C2" s="48"/>
      <c r="D2" s="48"/>
      <c r="E2" s="48"/>
      <c r="F2" s="48"/>
      <c r="G2" s="48"/>
    </row>
    <row r="3" spans="1:7" ht="12.75" customHeight="1">
      <c r="A3" s="49"/>
      <c r="B3" s="49"/>
      <c r="C3" s="49"/>
      <c r="D3" s="49"/>
      <c r="E3" s="49"/>
      <c r="F3" s="49"/>
      <c r="G3" s="48"/>
    </row>
    <row r="4" spans="1:7" ht="30.75" customHeight="1">
      <c r="A4" s="27" t="s">
        <v>176</v>
      </c>
      <c r="B4" s="50" t="s">
        <v>177</v>
      </c>
      <c r="C4" s="52" t="s">
        <v>178</v>
      </c>
      <c r="D4" s="28" t="s">
        <v>179</v>
      </c>
      <c r="E4" s="29" t="s">
        <v>11</v>
      </c>
      <c r="F4" s="54" t="s">
        <v>180</v>
      </c>
      <c r="G4" s="54" t="s">
        <v>181</v>
      </c>
    </row>
    <row r="5" spans="1:7" ht="25.5" customHeight="1">
      <c r="A5" s="31"/>
      <c r="B5" s="51"/>
      <c r="C5" s="53"/>
      <c r="D5" s="33"/>
      <c r="E5" s="33"/>
      <c r="F5" s="54"/>
      <c r="G5" s="54"/>
    </row>
    <row r="6" spans="1:7" ht="16.5" customHeight="1">
      <c r="A6" s="38"/>
      <c r="B6" s="41"/>
      <c r="C6" s="39"/>
      <c r="D6" s="40"/>
      <c r="E6" s="40"/>
      <c r="F6" s="37"/>
      <c r="G6" s="37"/>
    </row>
    <row r="7" spans="1:9" s="15" customFormat="1" ht="15.75">
      <c r="A7" s="13">
        <v>1</v>
      </c>
      <c r="B7" s="13" t="s">
        <v>20</v>
      </c>
      <c r="C7" s="20">
        <v>705</v>
      </c>
      <c r="D7" s="22">
        <v>12</v>
      </c>
      <c r="E7" s="20">
        <v>7</v>
      </c>
      <c r="F7" s="20">
        <v>80</v>
      </c>
      <c r="G7" s="20" t="s">
        <v>189</v>
      </c>
      <c r="H7" s="19"/>
      <c r="I7" s="19"/>
    </row>
    <row r="8" spans="1:9" s="17" customFormat="1" ht="15.75">
      <c r="A8" s="13">
        <v>2</v>
      </c>
      <c r="B8" s="13" t="s">
        <v>21</v>
      </c>
      <c r="C8" s="20">
        <v>721</v>
      </c>
      <c r="D8" s="22">
        <v>12</v>
      </c>
      <c r="E8" s="20">
        <v>7</v>
      </c>
      <c r="F8" s="20">
        <v>68</v>
      </c>
      <c r="G8" s="20" t="s">
        <v>190</v>
      </c>
      <c r="H8" s="19"/>
      <c r="I8" s="19"/>
    </row>
    <row r="9" spans="1:9" s="15" customFormat="1" ht="15.75">
      <c r="A9" s="13">
        <v>3</v>
      </c>
      <c r="B9" s="13" t="s">
        <v>22</v>
      </c>
      <c r="C9" s="13">
        <v>703</v>
      </c>
      <c r="D9" s="13">
        <v>21</v>
      </c>
      <c r="E9" s="13">
        <v>7</v>
      </c>
      <c r="F9" s="13">
        <v>54</v>
      </c>
      <c r="G9" s="20" t="s">
        <v>190</v>
      </c>
      <c r="H9" s="14"/>
      <c r="I9" s="14"/>
    </row>
    <row r="10" spans="1:9" s="17" customFormat="1" ht="15.75">
      <c r="A10" s="13">
        <v>4</v>
      </c>
      <c r="B10" s="13" t="s">
        <v>26</v>
      </c>
      <c r="C10" s="13">
        <v>707</v>
      </c>
      <c r="D10" s="13">
        <v>21</v>
      </c>
      <c r="E10" s="13">
        <v>7</v>
      </c>
      <c r="F10" s="13">
        <v>51</v>
      </c>
      <c r="G10" s="20" t="s">
        <v>190</v>
      </c>
      <c r="H10" s="14"/>
      <c r="I10" s="14"/>
    </row>
    <row r="11" spans="1:9" s="17" customFormat="1" ht="15.75">
      <c r="A11" s="13">
        <v>5</v>
      </c>
      <c r="B11" s="13" t="s">
        <v>24</v>
      </c>
      <c r="C11" s="13">
        <v>711</v>
      </c>
      <c r="D11" s="13">
        <v>21</v>
      </c>
      <c r="E11" s="13">
        <v>7</v>
      </c>
      <c r="F11" s="13">
        <v>51</v>
      </c>
      <c r="G11" s="20" t="s">
        <v>190</v>
      </c>
      <c r="H11" s="14"/>
      <c r="I11" s="14"/>
    </row>
    <row r="12" spans="1:7" s="15" customFormat="1" ht="15.75">
      <c r="A12" s="13">
        <v>6</v>
      </c>
      <c r="B12" s="13" t="s">
        <v>19</v>
      </c>
      <c r="C12" s="13">
        <v>719</v>
      </c>
      <c r="D12" s="13">
        <v>9</v>
      </c>
      <c r="E12" s="13">
        <v>7</v>
      </c>
      <c r="F12" s="13">
        <v>51</v>
      </c>
      <c r="G12" s="20" t="s">
        <v>190</v>
      </c>
    </row>
    <row r="13" spans="1:9" s="15" customFormat="1" ht="15.75">
      <c r="A13" s="13">
        <v>7</v>
      </c>
      <c r="B13" s="13" t="s">
        <v>15</v>
      </c>
      <c r="C13" s="13">
        <v>717</v>
      </c>
      <c r="D13" s="13">
        <v>6</v>
      </c>
      <c r="E13" s="13">
        <v>7</v>
      </c>
      <c r="F13" s="23">
        <v>41</v>
      </c>
      <c r="G13" s="23">
        <v>4</v>
      </c>
      <c r="H13" s="17"/>
      <c r="I13" s="17"/>
    </row>
    <row r="14" spans="1:9" s="15" customFormat="1" ht="15.75">
      <c r="A14" s="13">
        <v>8</v>
      </c>
      <c r="B14" s="13" t="s">
        <v>16</v>
      </c>
      <c r="C14" s="13">
        <v>704</v>
      </c>
      <c r="D14" s="13">
        <v>6</v>
      </c>
      <c r="E14" s="13">
        <v>7</v>
      </c>
      <c r="F14" s="23">
        <v>39</v>
      </c>
      <c r="G14" s="23">
        <v>5</v>
      </c>
      <c r="H14" s="17"/>
      <c r="I14" s="17"/>
    </row>
    <row r="15" spans="1:9" s="19" customFormat="1" ht="19.5" customHeight="1">
      <c r="A15" s="13">
        <v>9</v>
      </c>
      <c r="B15" s="13" t="s">
        <v>23</v>
      </c>
      <c r="C15" s="13">
        <v>716</v>
      </c>
      <c r="D15" s="13">
        <v>21</v>
      </c>
      <c r="E15" s="13">
        <v>7</v>
      </c>
      <c r="F15" s="13">
        <v>38</v>
      </c>
      <c r="G15" s="13">
        <v>6</v>
      </c>
      <c r="H15" s="14"/>
      <c r="I15" s="14"/>
    </row>
    <row r="16" spans="1:9" s="19" customFormat="1" ht="15.75">
      <c r="A16" s="13">
        <v>10</v>
      </c>
      <c r="B16" s="23" t="s">
        <v>30</v>
      </c>
      <c r="C16" s="23">
        <v>702</v>
      </c>
      <c r="D16" s="23">
        <v>29</v>
      </c>
      <c r="E16" s="23">
        <v>7</v>
      </c>
      <c r="F16" s="23">
        <v>37</v>
      </c>
      <c r="G16" s="23">
        <v>7</v>
      </c>
      <c r="H16" s="17"/>
      <c r="I16" s="17"/>
    </row>
    <row r="17" spans="1:9" s="19" customFormat="1" ht="15.75">
      <c r="A17" s="13">
        <v>11</v>
      </c>
      <c r="B17" s="13" t="s">
        <v>14</v>
      </c>
      <c r="C17" s="13">
        <v>701</v>
      </c>
      <c r="D17" s="13">
        <v>5</v>
      </c>
      <c r="E17" s="13">
        <v>7</v>
      </c>
      <c r="F17" s="13">
        <v>36</v>
      </c>
      <c r="G17" s="13">
        <v>8</v>
      </c>
      <c r="H17" s="15"/>
      <c r="I17" s="15"/>
    </row>
    <row r="18" spans="1:7" s="15" customFormat="1" ht="15.75">
      <c r="A18" s="13">
        <v>12</v>
      </c>
      <c r="B18" s="13" t="s">
        <v>17</v>
      </c>
      <c r="C18" s="13">
        <v>723</v>
      </c>
      <c r="D18" s="13">
        <v>7</v>
      </c>
      <c r="E18" s="13">
        <v>7</v>
      </c>
      <c r="F18" s="13">
        <v>36</v>
      </c>
      <c r="G18" s="13">
        <v>8</v>
      </c>
    </row>
    <row r="19" spans="1:7" s="15" customFormat="1" ht="15.75">
      <c r="A19" s="13">
        <v>13</v>
      </c>
      <c r="B19" s="13" t="s">
        <v>27</v>
      </c>
      <c r="C19" s="13">
        <v>720</v>
      </c>
      <c r="D19" s="13">
        <v>28</v>
      </c>
      <c r="E19" s="13">
        <v>7</v>
      </c>
      <c r="F19" s="13">
        <v>35</v>
      </c>
      <c r="G19" s="13">
        <v>9</v>
      </c>
    </row>
    <row r="20" spans="1:9" s="17" customFormat="1" ht="15.75">
      <c r="A20" s="13">
        <v>14</v>
      </c>
      <c r="B20" s="13" t="s">
        <v>18</v>
      </c>
      <c r="C20" s="13">
        <v>708</v>
      </c>
      <c r="D20" s="13">
        <v>7</v>
      </c>
      <c r="E20" s="13">
        <v>7</v>
      </c>
      <c r="F20" s="13">
        <v>34</v>
      </c>
      <c r="G20" s="13">
        <v>10</v>
      </c>
      <c r="H20" s="15"/>
      <c r="I20" s="15"/>
    </row>
    <row r="21" spans="1:9" s="15" customFormat="1" ht="15.75">
      <c r="A21" s="13">
        <v>15</v>
      </c>
      <c r="B21" s="13" t="s">
        <v>25</v>
      </c>
      <c r="C21" s="13">
        <v>713</v>
      </c>
      <c r="D21" s="13">
        <v>21</v>
      </c>
      <c r="E21" s="13">
        <v>7</v>
      </c>
      <c r="F21" s="13">
        <v>34</v>
      </c>
      <c r="G21" s="13">
        <v>10</v>
      </c>
      <c r="H21" s="14"/>
      <c r="I21" s="14"/>
    </row>
    <row r="22" spans="1:7" s="15" customFormat="1" ht="15.75">
      <c r="A22" s="13">
        <v>16</v>
      </c>
      <c r="B22" s="13" t="s">
        <v>29</v>
      </c>
      <c r="C22" s="13">
        <v>712</v>
      </c>
      <c r="D22" s="13">
        <v>29</v>
      </c>
      <c r="E22" s="13">
        <v>7</v>
      </c>
      <c r="F22" s="13">
        <v>32</v>
      </c>
      <c r="G22" s="13">
        <v>11</v>
      </c>
    </row>
    <row r="23" spans="1:7" s="15" customFormat="1" ht="15.75">
      <c r="A23" s="13">
        <v>17</v>
      </c>
      <c r="B23" s="13" t="s">
        <v>28</v>
      </c>
      <c r="C23" s="13">
        <v>709</v>
      </c>
      <c r="D23" s="13">
        <v>29</v>
      </c>
      <c r="E23" s="13">
        <v>7</v>
      </c>
      <c r="F23" s="13">
        <v>27</v>
      </c>
      <c r="G23" s="13">
        <v>12</v>
      </c>
    </row>
    <row r="24" spans="1:7" s="15" customFormat="1" ht="15.75">
      <c r="A24" s="13">
        <v>18</v>
      </c>
      <c r="B24" s="13" t="s">
        <v>33</v>
      </c>
      <c r="C24" s="13">
        <v>718</v>
      </c>
      <c r="D24" s="13">
        <v>33</v>
      </c>
      <c r="E24" s="13">
        <v>7</v>
      </c>
      <c r="F24" s="13">
        <v>26</v>
      </c>
      <c r="G24" s="13">
        <v>13</v>
      </c>
    </row>
    <row r="25" spans="1:7" s="15" customFormat="1" ht="15.75">
      <c r="A25" s="13">
        <v>19</v>
      </c>
      <c r="B25" s="13" t="s">
        <v>32</v>
      </c>
      <c r="C25" s="13">
        <v>710</v>
      </c>
      <c r="D25" s="13">
        <v>31</v>
      </c>
      <c r="E25" s="13">
        <v>7</v>
      </c>
      <c r="F25" s="13">
        <v>25</v>
      </c>
      <c r="G25" s="13">
        <v>14</v>
      </c>
    </row>
    <row r="26" spans="1:7" s="15" customFormat="1" ht="15.75">
      <c r="A26" s="13">
        <v>20</v>
      </c>
      <c r="B26" s="13" t="s">
        <v>34</v>
      </c>
      <c r="C26" s="13">
        <v>722</v>
      </c>
      <c r="D26" s="13">
        <v>36</v>
      </c>
      <c r="E26" s="13">
        <v>7</v>
      </c>
      <c r="F26" s="13">
        <v>23</v>
      </c>
      <c r="G26" s="13">
        <v>15</v>
      </c>
    </row>
    <row r="27" spans="1:7" s="15" customFormat="1" ht="15.75">
      <c r="A27" s="13">
        <v>21</v>
      </c>
      <c r="B27" s="13" t="s">
        <v>12</v>
      </c>
      <c r="C27" s="13">
        <v>706</v>
      </c>
      <c r="D27" s="13">
        <v>1</v>
      </c>
      <c r="E27" s="13">
        <v>7</v>
      </c>
      <c r="F27" s="13">
        <v>22</v>
      </c>
      <c r="G27" s="13">
        <v>16</v>
      </c>
    </row>
    <row r="28" spans="1:7" s="19" customFormat="1" ht="15.75">
      <c r="A28" s="13">
        <v>22</v>
      </c>
      <c r="B28" s="13" t="s">
        <v>31</v>
      </c>
      <c r="C28" s="20">
        <v>715</v>
      </c>
      <c r="D28" s="13">
        <v>30</v>
      </c>
      <c r="E28" s="20">
        <v>7</v>
      </c>
      <c r="F28" s="20">
        <v>19</v>
      </c>
      <c r="G28" s="20">
        <v>17</v>
      </c>
    </row>
    <row r="29" spans="1:9" s="15" customFormat="1" ht="15.75">
      <c r="A29" s="13">
        <v>23</v>
      </c>
      <c r="B29" s="23" t="s">
        <v>13</v>
      </c>
      <c r="C29" s="23">
        <v>714</v>
      </c>
      <c r="D29" s="23">
        <v>1</v>
      </c>
      <c r="E29" s="23">
        <v>7</v>
      </c>
      <c r="F29" s="23">
        <v>17</v>
      </c>
      <c r="G29" s="23">
        <v>18</v>
      </c>
      <c r="H29" s="17"/>
      <c r="I29" s="17"/>
    </row>
  </sheetData>
  <sheetProtection formatCells="0" formatColumns="0" formatRows="0" sort="0"/>
  <autoFilter ref="A6:I6">
    <sortState ref="A7:I29">
      <sortCondition descending="1" sortBy="value" ref="F7:F29"/>
    </sortState>
  </autoFilter>
  <mergeCells count="5">
    <mergeCell ref="A2:G3"/>
    <mergeCell ref="B4:B5"/>
    <mergeCell ref="C4:C5"/>
    <mergeCell ref="F4:F5"/>
    <mergeCell ref="G4:G5"/>
  </mergeCells>
  <dataValidations count="2">
    <dataValidation type="list" allowBlank="1" showInputMessage="1" showErrorMessage="1" sqref="E25:E27">
      <formula1>Класс</formula1>
    </dataValidation>
    <dataValidation type="list" allowBlank="1" showInputMessage="1" showErrorMessage="1" sqref="E28:E29 E12:E23 E7:E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65" zoomScaleNormal="65" workbookViewId="0" topLeftCell="A1">
      <selection activeCell="P24" sqref="P24"/>
    </sheetView>
  </sheetViews>
  <sheetFormatPr defaultColWidth="9.00390625" defaultRowHeight="12.75"/>
  <cols>
    <col min="1" max="2" width="6.75390625" style="12" customWidth="1"/>
    <col min="3" max="3" width="17.25390625" style="12" customWidth="1"/>
    <col min="4" max="4" width="13.375" style="12" customWidth="1"/>
    <col min="5" max="5" width="12.25390625" style="12" customWidth="1"/>
    <col min="6" max="6" width="17.125" style="12" customWidth="1"/>
    <col min="7" max="7" width="15.25390625" style="12" customWidth="1"/>
    <col min="8" max="16384" width="9.125" style="12" customWidth="1"/>
  </cols>
  <sheetData>
    <row r="1" spans="1:7" ht="12.75">
      <c r="A1" s="25"/>
      <c r="B1" s="25"/>
      <c r="C1" s="25"/>
      <c r="D1" s="25"/>
      <c r="E1" s="25"/>
      <c r="F1" s="25"/>
      <c r="G1" s="36" t="s">
        <v>186</v>
      </c>
    </row>
    <row r="2" spans="1:7" ht="12.75">
      <c r="A2" s="48" t="s">
        <v>183</v>
      </c>
      <c r="B2" s="48"/>
      <c r="C2" s="48"/>
      <c r="D2" s="48"/>
      <c r="E2" s="48"/>
      <c r="F2" s="48"/>
      <c r="G2" s="48"/>
    </row>
    <row r="3" spans="1:7" ht="12.75" customHeight="1">
      <c r="A3" s="49"/>
      <c r="B3" s="49"/>
      <c r="C3" s="49"/>
      <c r="D3" s="49"/>
      <c r="E3" s="49"/>
      <c r="F3" s="49"/>
      <c r="G3" s="48"/>
    </row>
    <row r="4" spans="1:7" ht="30.75" customHeight="1">
      <c r="A4" s="27" t="s">
        <v>176</v>
      </c>
      <c r="B4" s="50" t="s">
        <v>177</v>
      </c>
      <c r="C4" s="52" t="s">
        <v>178</v>
      </c>
      <c r="D4" s="28" t="s">
        <v>179</v>
      </c>
      <c r="E4" s="29" t="s">
        <v>11</v>
      </c>
      <c r="F4" s="54" t="s">
        <v>180</v>
      </c>
      <c r="G4" s="54" t="s">
        <v>181</v>
      </c>
    </row>
    <row r="5" spans="1:7" ht="25.5" customHeight="1">
      <c r="A5" s="31"/>
      <c r="B5" s="51"/>
      <c r="C5" s="53"/>
      <c r="D5" s="33"/>
      <c r="E5" s="33"/>
      <c r="F5" s="54"/>
      <c r="G5" s="54"/>
    </row>
    <row r="6" spans="1:7" ht="15.75" customHeight="1">
      <c r="A6" s="42"/>
      <c r="B6" s="41"/>
      <c r="C6" s="43"/>
      <c r="D6" s="40"/>
      <c r="E6" s="40"/>
      <c r="F6" s="37"/>
      <c r="G6" s="37"/>
    </row>
    <row r="7" spans="1:7" s="15" customFormat="1" ht="24" customHeight="1">
      <c r="A7" s="13">
        <v>2</v>
      </c>
      <c r="B7" s="13" t="s">
        <v>48</v>
      </c>
      <c r="C7" s="13">
        <v>826</v>
      </c>
      <c r="D7" s="13">
        <v>21</v>
      </c>
      <c r="E7" s="13">
        <v>8</v>
      </c>
      <c r="F7" s="13">
        <v>79</v>
      </c>
      <c r="G7" s="13" t="s">
        <v>189</v>
      </c>
    </row>
    <row r="8" spans="1:7" s="15" customFormat="1" ht="24" customHeight="1">
      <c r="A8" s="13">
        <v>1</v>
      </c>
      <c r="B8" s="13" t="s">
        <v>45</v>
      </c>
      <c r="C8" s="16">
        <v>801</v>
      </c>
      <c r="D8" s="16">
        <v>14</v>
      </c>
      <c r="E8" s="13">
        <v>8</v>
      </c>
      <c r="F8" s="13">
        <v>78</v>
      </c>
      <c r="G8" s="13" t="s">
        <v>190</v>
      </c>
    </row>
    <row r="9" spans="1:7" s="15" customFormat="1" ht="24" customHeight="1">
      <c r="A9" s="13">
        <v>3</v>
      </c>
      <c r="B9" s="13" t="s">
        <v>42</v>
      </c>
      <c r="C9" s="16">
        <v>802</v>
      </c>
      <c r="D9" s="16">
        <v>14</v>
      </c>
      <c r="E9" s="13">
        <v>8</v>
      </c>
      <c r="F9" s="13">
        <v>77.5</v>
      </c>
      <c r="G9" s="13" t="s">
        <v>190</v>
      </c>
    </row>
    <row r="10" spans="1:7" s="15" customFormat="1" ht="24" customHeight="1">
      <c r="A10" s="13">
        <v>4</v>
      </c>
      <c r="B10" s="13" t="s">
        <v>49</v>
      </c>
      <c r="C10" s="13">
        <v>808</v>
      </c>
      <c r="D10" s="13">
        <v>21</v>
      </c>
      <c r="E10" s="13">
        <v>8</v>
      </c>
      <c r="F10" s="13">
        <v>76</v>
      </c>
      <c r="G10" s="13" t="s">
        <v>190</v>
      </c>
    </row>
    <row r="11" spans="1:7" s="15" customFormat="1" ht="24" customHeight="1">
      <c r="A11" s="13">
        <v>5</v>
      </c>
      <c r="B11" s="13" t="s">
        <v>39</v>
      </c>
      <c r="C11" s="13">
        <v>817</v>
      </c>
      <c r="D11" s="22">
        <v>12</v>
      </c>
      <c r="E11" s="13">
        <v>8</v>
      </c>
      <c r="F11" s="13">
        <v>75.5</v>
      </c>
      <c r="G11" s="13" t="s">
        <v>190</v>
      </c>
    </row>
    <row r="12" spans="1:7" s="15" customFormat="1" ht="24" customHeight="1">
      <c r="A12" s="13">
        <v>6</v>
      </c>
      <c r="B12" s="13" t="s">
        <v>59</v>
      </c>
      <c r="C12" s="13">
        <v>810</v>
      </c>
      <c r="D12" s="13">
        <v>33</v>
      </c>
      <c r="E12" s="13">
        <v>8</v>
      </c>
      <c r="F12" s="13">
        <v>74</v>
      </c>
      <c r="G12" s="13" t="s">
        <v>190</v>
      </c>
    </row>
    <row r="13" spans="1:7" s="15" customFormat="1" ht="24" customHeight="1">
      <c r="A13" s="13">
        <v>7</v>
      </c>
      <c r="B13" s="13" t="s">
        <v>54</v>
      </c>
      <c r="C13" s="13">
        <v>816</v>
      </c>
      <c r="D13" s="13">
        <v>29</v>
      </c>
      <c r="E13" s="13">
        <v>8</v>
      </c>
      <c r="F13" s="13">
        <v>71</v>
      </c>
      <c r="G13" s="13" t="s">
        <v>190</v>
      </c>
    </row>
    <row r="14" spans="1:7" s="15" customFormat="1" ht="24" customHeight="1">
      <c r="A14" s="13">
        <v>8</v>
      </c>
      <c r="B14" s="13" t="s">
        <v>35</v>
      </c>
      <c r="C14" s="13">
        <v>807</v>
      </c>
      <c r="D14" s="13">
        <v>6</v>
      </c>
      <c r="E14" s="13">
        <v>8</v>
      </c>
      <c r="F14" s="13">
        <v>68</v>
      </c>
      <c r="G14" s="13">
        <v>4</v>
      </c>
    </row>
    <row r="15" spans="1:7" s="15" customFormat="1" ht="24" customHeight="1">
      <c r="A15" s="13">
        <v>9</v>
      </c>
      <c r="B15" s="13" t="s">
        <v>43</v>
      </c>
      <c r="C15" s="16">
        <v>825</v>
      </c>
      <c r="D15" s="16">
        <v>14</v>
      </c>
      <c r="E15" s="13">
        <v>8</v>
      </c>
      <c r="F15" s="13">
        <v>66.5</v>
      </c>
      <c r="G15" s="13">
        <v>5</v>
      </c>
    </row>
    <row r="16" spans="1:7" s="15" customFormat="1" ht="24" customHeight="1">
      <c r="A16" s="13">
        <v>10</v>
      </c>
      <c r="B16" s="13" t="s">
        <v>41</v>
      </c>
      <c r="C16" s="13">
        <v>821</v>
      </c>
      <c r="D16" s="13">
        <v>13</v>
      </c>
      <c r="E16" s="13">
        <v>8</v>
      </c>
      <c r="F16" s="13">
        <v>66</v>
      </c>
      <c r="G16" s="13">
        <v>6</v>
      </c>
    </row>
    <row r="17" spans="1:7" s="15" customFormat="1" ht="24" customHeight="1">
      <c r="A17" s="13">
        <v>11</v>
      </c>
      <c r="B17" s="13" t="s">
        <v>50</v>
      </c>
      <c r="C17" s="13">
        <v>828</v>
      </c>
      <c r="D17" s="13">
        <v>22</v>
      </c>
      <c r="E17" s="13">
        <v>8</v>
      </c>
      <c r="F17" s="13">
        <v>66</v>
      </c>
      <c r="G17" s="13">
        <v>6</v>
      </c>
    </row>
    <row r="18" spans="1:7" s="15" customFormat="1" ht="24" customHeight="1">
      <c r="A18" s="13">
        <v>12</v>
      </c>
      <c r="B18" s="13" t="s">
        <v>47</v>
      </c>
      <c r="C18" s="13">
        <v>818</v>
      </c>
      <c r="D18" s="16">
        <v>14</v>
      </c>
      <c r="E18" s="13">
        <v>8</v>
      </c>
      <c r="F18" s="13">
        <v>64</v>
      </c>
      <c r="G18" s="13">
        <v>7</v>
      </c>
    </row>
    <row r="19" spans="1:7" s="15" customFormat="1" ht="24" customHeight="1">
      <c r="A19" s="13">
        <v>13</v>
      </c>
      <c r="B19" s="13" t="s">
        <v>44</v>
      </c>
      <c r="C19" s="16">
        <v>815</v>
      </c>
      <c r="D19" s="16">
        <v>14</v>
      </c>
      <c r="E19" s="13">
        <v>8</v>
      </c>
      <c r="F19" s="13">
        <v>63.5</v>
      </c>
      <c r="G19" s="13">
        <v>8</v>
      </c>
    </row>
    <row r="20" spans="1:7" s="15" customFormat="1" ht="24" customHeight="1">
      <c r="A20" s="13">
        <v>14</v>
      </c>
      <c r="B20" s="13" t="s">
        <v>36</v>
      </c>
      <c r="C20" s="13">
        <v>822</v>
      </c>
      <c r="D20" s="13">
        <v>6</v>
      </c>
      <c r="E20" s="13">
        <v>8</v>
      </c>
      <c r="F20" s="13">
        <v>63</v>
      </c>
      <c r="G20" s="13">
        <v>9</v>
      </c>
    </row>
    <row r="21" spans="1:7" s="15" customFormat="1" ht="24" customHeight="1">
      <c r="A21" s="13">
        <v>15</v>
      </c>
      <c r="B21" s="13" t="s">
        <v>61</v>
      </c>
      <c r="C21" s="13">
        <v>823</v>
      </c>
      <c r="D21" s="13">
        <v>36</v>
      </c>
      <c r="E21" s="13">
        <v>8</v>
      </c>
      <c r="F21" s="13">
        <v>63</v>
      </c>
      <c r="G21" s="13">
        <v>9</v>
      </c>
    </row>
    <row r="22" spans="1:7" s="15" customFormat="1" ht="24" customHeight="1">
      <c r="A22" s="13">
        <v>16</v>
      </c>
      <c r="B22" s="13" t="s">
        <v>37</v>
      </c>
      <c r="C22" s="13">
        <v>811</v>
      </c>
      <c r="D22" s="13">
        <v>7</v>
      </c>
      <c r="E22" s="13">
        <v>8</v>
      </c>
      <c r="F22" s="13">
        <v>61</v>
      </c>
      <c r="G22" s="13">
        <v>10</v>
      </c>
    </row>
    <row r="23" spans="1:7" s="15" customFormat="1" ht="24" customHeight="1">
      <c r="A23" s="13">
        <v>17</v>
      </c>
      <c r="B23" s="13" t="s">
        <v>58</v>
      </c>
      <c r="C23" s="13">
        <v>827</v>
      </c>
      <c r="D23" s="13">
        <v>31</v>
      </c>
      <c r="E23" s="13">
        <v>8</v>
      </c>
      <c r="F23" s="13">
        <v>59</v>
      </c>
      <c r="G23" s="13">
        <v>11</v>
      </c>
    </row>
    <row r="24" spans="1:7" s="15" customFormat="1" ht="24" customHeight="1">
      <c r="A24" s="13">
        <v>18</v>
      </c>
      <c r="B24" s="13" t="s">
        <v>38</v>
      </c>
      <c r="C24" s="13">
        <v>806</v>
      </c>
      <c r="D24" s="13">
        <v>7</v>
      </c>
      <c r="E24" s="13">
        <v>8</v>
      </c>
      <c r="F24" s="13">
        <v>57</v>
      </c>
      <c r="G24" s="13">
        <v>12</v>
      </c>
    </row>
    <row r="25" spans="1:7" s="15" customFormat="1" ht="24" customHeight="1">
      <c r="A25" s="13">
        <v>19</v>
      </c>
      <c r="B25" s="13" t="s">
        <v>56</v>
      </c>
      <c r="C25" s="13">
        <v>824</v>
      </c>
      <c r="D25" s="13">
        <v>30</v>
      </c>
      <c r="E25" s="13">
        <v>8</v>
      </c>
      <c r="F25" s="13">
        <v>56</v>
      </c>
      <c r="G25" s="13">
        <v>13</v>
      </c>
    </row>
    <row r="26" spans="1:7" s="15" customFormat="1" ht="24" customHeight="1">
      <c r="A26" s="13">
        <v>20</v>
      </c>
      <c r="B26" s="13" t="s">
        <v>51</v>
      </c>
      <c r="C26" s="13">
        <v>814</v>
      </c>
      <c r="D26" s="13">
        <v>22</v>
      </c>
      <c r="E26" s="13">
        <v>8</v>
      </c>
      <c r="F26" s="13">
        <v>54.5</v>
      </c>
      <c r="G26" s="13">
        <v>14</v>
      </c>
    </row>
    <row r="27" spans="1:7" s="15" customFormat="1" ht="24" customHeight="1">
      <c r="A27" s="13">
        <v>21</v>
      </c>
      <c r="B27" s="13" t="s">
        <v>46</v>
      </c>
      <c r="C27" s="16">
        <v>819</v>
      </c>
      <c r="D27" s="16">
        <v>14</v>
      </c>
      <c r="E27" s="13">
        <v>8</v>
      </c>
      <c r="F27" s="13">
        <v>54.5</v>
      </c>
      <c r="G27" s="13">
        <v>14</v>
      </c>
    </row>
    <row r="28" spans="1:7" s="15" customFormat="1" ht="24" customHeight="1">
      <c r="A28" s="13">
        <v>22</v>
      </c>
      <c r="B28" s="13" t="s">
        <v>57</v>
      </c>
      <c r="C28" s="13">
        <v>812</v>
      </c>
      <c r="D28" s="13">
        <v>31</v>
      </c>
      <c r="E28" s="13">
        <v>8</v>
      </c>
      <c r="F28" s="13">
        <v>53</v>
      </c>
      <c r="G28" s="13">
        <v>15</v>
      </c>
    </row>
    <row r="29" spans="1:7" s="15" customFormat="1" ht="24" customHeight="1">
      <c r="A29" s="13">
        <v>23</v>
      </c>
      <c r="B29" s="13" t="s">
        <v>52</v>
      </c>
      <c r="C29" s="13">
        <v>803</v>
      </c>
      <c r="D29" s="13">
        <v>24</v>
      </c>
      <c r="E29" s="13">
        <v>8</v>
      </c>
      <c r="F29" s="13">
        <v>45</v>
      </c>
      <c r="G29" s="13">
        <v>16</v>
      </c>
    </row>
    <row r="30" spans="1:7" s="15" customFormat="1" ht="24" customHeight="1">
      <c r="A30" s="13">
        <v>24</v>
      </c>
      <c r="B30" s="13" t="s">
        <v>60</v>
      </c>
      <c r="C30" s="13">
        <v>804</v>
      </c>
      <c r="D30" s="13">
        <v>36</v>
      </c>
      <c r="E30" s="13">
        <v>8</v>
      </c>
      <c r="F30" s="13">
        <v>45</v>
      </c>
      <c r="G30" s="13">
        <v>16</v>
      </c>
    </row>
    <row r="31" spans="1:7" s="15" customFormat="1" ht="24" customHeight="1">
      <c r="A31" s="13">
        <v>25</v>
      </c>
      <c r="B31" s="13" t="s">
        <v>53</v>
      </c>
      <c r="C31" s="13">
        <v>820</v>
      </c>
      <c r="D31" s="13">
        <v>28</v>
      </c>
      <c r="E31" s="13">
        <v>8</v>
      </c>
      <c r="F31" s="13">
        <v>44.5</v>
      </c>
      <c r="G31" s="13">
        <v>17</v>
      </c>
    </row>
    <row r="32" spans="1:7" s="15" customFormat="1" ht="24" customHeight="1">
      <c r="A32" s="13">
        <v>26</v>
      </c>
      <c r="B32" s="13" t="s">
        <v>40</v>
      </c>
      <c r="C32" s="13">
        <v>805</v>
      </c>
      <c r="D32" s="22">
        <v>12</v>
      </c>
      <c r="E32" s="13">
        <v>8</v>
      </c>
      <c r="F32" s="13">
        <v>41</v>
      </c>
      <c r="G32" s="13">
        <v>18</v>
      </c>
    </row>
    <row r="33" spans="1:7" s="15" customFormat="1" ht="24" customHeight="1">
      <c r="A33" s="13">
        <v>27</v>
      </c>
      <c r="B33" s="13" t="s">
        <v>55</v>
      </c>
      <c r="C33" s="13">
        <v>809</v>
      </c>
      <c r="D33" s="13">
        <v>29</v>
      </c>
      <c r="E33" s="13">
        <v>8</v>
      </c>
      <c r="F33" s="13">
        <v>37</v>
      </c>
      <c r="G33" s="13">
        <v>19</v>
      </c>
    </row>
    <row r="34" spans="1:7" s="15" customFormat="1" ht="24" customHeight="1">
      <c r="A34" s="13">
        <v>28</v>
      </c>
      <c r="B34" s="13" t="s">
        <v>62</v>
      </c>
      <c r="C34" s="13">
        <v>813</v>
      </c>
      <c r="D34" s="13">
        <v>36</v>
      </c>
      <c r="E34" s="13">
        <v>8</v>
      </c>
      <c r="F34" s="13">
        <v>35</v>
      </c>
      <c r="G34" s="13">
        <v>20</v>
      </c>
    </row>
  </sheetData>
  <sheetProtection formatCells="0" formatColumns="0" formatRows="0" sort="0"/>
  <autoFilter ref="A6:G6">
    <sortState ref="A7:G34">
      <sortCondition descending="1" sortBy="value" ref="F7:F34"/>
    </sortState>
  </autoFilter>
  <mergeCells count="5">
    <mergeCell ref="G4:G5"/>
    <mergeCell ref="A2:G3"/>
    <mergeCell ref="B4:B5"/>
    <mergeCell ref="C4:C5"/>
    <mergeCell ref="F4:F5"/>
  </mergeCells>
  <dataValidations count="2">
    <dataValidation type="list" allowBlank="1" showInputMessage="1" showErrorMessage="1" sqref="E22:E29 E9:E11 E13:E14 E32:E34">
      <formula1>level</formula1>
    </dataValidation>
    <dataValidation type="list" allowBlank="1" showInputMessage="1" showErrorMessage="1" sqref="E30:E31 E7:E8">
      <formula1>Класс</formula1>
    </dataValidation>
  </dataValidations>
  <printOptions/>
  <pageMargins left="0.35433070866141736" right="0.35433070866141736" top="0.11875" bottom="0.984251968503937" header="0.5118110236220472" footer="0.5118110236220472"/>
  <pageSetup horizontalDpi="600" verticalDpi="600" orientation="landscape" paperSize="9" scale="76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65" zoomScaleNormal="65" workbookViewId="0" topLeftCell="A1">
      <selection activeCell="O23" sqref="O23"/>
    </sheetView>
  </sheetViews>
  <sheetFormatPr defaultColWidth="9.00390625" defaultRowHeight="12.75"/>
  <cols>
    <col min="1" max="2" width="6.75390625" style="12" customWidth="1"/>
    <col min="3" max="3" width="17.25390625" style="12" customWidth="1"/>
    <col min="4" max="4" width="15.125" style="12" customWidth="1"/>
    <col min="5" max="5" width="16.00390625" style="12" customWidth="1"/>
    <col min="6" max="6" width="11.375" style="12" customWidth="1"/>
    <col min="7" max="7" width="12.125" style="12" customWidth="1"/>
    <col min="8" max="8" width="13.625" style="12" customWidth="1"/>
    <col min="9" max="9" width="16.375" style="12" customWidth="1"/>
    <col min="10" max="16384" width="9.125" style="12" customWidth="1"/>
  </cols>
  <sheetData>
    <row r="1" spans="1:9" ht="12.75">
      <c r="A1" s="25"/>
      <c r="B1" s="25"/>
      <c r="C1" s="25"/>
      <c r="D1" s="25"/>
      <c r="E1" s="25"/>
      <c r="F1" s="26"/>
      <c r="G1" s="26"/>
      <c r="H1" s="25"/>
      <c r="I1" s="36" t="s">
        <v>187</v>
      </c>
    </row>
    <row r="2" spans="1:9" ht="12.75">
      <c r="A2" s="48" t="s">
        <v>183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9"/>
      <c r="B3" s="49"/>
      <c r="C3" s="49"/>
      <c r="D3" s="49"/>
      <c r="E3" s="49"/>
      <c r="F3" s="49"/>
      <c r="G3" s="49"/>
      <c r="H3" s="49"/>
      <c r="I3" s="48"/>
    </row>
    <row r="4" spans="1:9" ht="30.75" customHeight="1">
      <c r="A4" s="27" t="s">
        <v>176</v>
      </c>
      <c r="B4" s="50" t="s">
        <v>177</v>
      </c>
      <c r="C4" s="52" t="s">
        <v>178</v>
      </c>
      <c r="D4" s="28" t="s">
        <v>179</v>
      </c>
      <c r="E4" s="29" t="s">
        <v>11</v>
      </c>
      <c r="F4" s="30"/>
      <c r="G4" s="30"/>
      <c r="H4" s="54" t="s">
        <v>180</v>
      </c>
      <c r="I4" s="54" t="s">
        <v>181</v>
      </c>
    </row>
    <row r="5" spans="1:9" ht="25.5" customHeight="1">
      <c r="A5" s="31"/>
      <c r="B5" s="51"/>
      <c r="C5" s="53"/>
      <c r="D5" s="33"/>
      <c r="E5" s="33"/>
      <c r="F5" s="34" t="s">
        <v>191</v>
      </c>
      <c r="G5" s="34" t="s">
        <v>192</v>
      </c>
      <c r="H5" s="54"/>
      <c r="I5" s="54"/>
    </row>
    <row r="6" spans="1:9" ht="16.5" customHeight="1">
      <c r="A6" s="32"/>
      <c r="B6" s="44"/>
      <c r="C6" s="35"/>
      <c r="D6" s="45"/>
      <c r="E6" s="45"/>
      <c r="F6" s="46"/>
      <c r="G6" s="46"/>
      <c r="H6" s="35"/>
      <c r="I6" s="35"/>
    </row>
    <row r="7" spans="1:9" s="15" customFormat="1" ht="15.75">
      <c r="A7" s="13">
        <v>1</v>
      </c>
      <c r="B7" s="13" t="s">
        <v>71</v>
      </c>
      <c r="C7" s="13">
        <v>917</v>
      </c>
      <c r="D7" s="13">
        <v>13</v>
      </c>
      <c r="E7" s="13">
        <v>9</v>
      </c>
      <c r="F7" s="13">
        <v>52</v>
      </c>
      <c r="G7" s="13">
        <v>32</v>
      </c>
      <c r="H7" s="13">
        <f aca="true" t="shared" si="0" ref="H7:H39">SUM(F7:G7)</f>
        <v>84</v>
      </c>
      <c r="I7" s="13" t="s">
        <v>189</v>
      </c>
    </row>
    <row r="8" spans="1:9" s="15" customFormat="1" ht="15.75">
      <c r="A8" s="13">
        <v>2</v>
      </c>
      <c r="B8" s="13" t="s">
        <v>76</v>
      </c>
      <c r="C8" s="16">
        <v>930</v>
      </c>
      <c r="D8" s="16">
        <v>14</v>
      </c>
      <c r="E8" s="13">
        <v>9</v>
      </c>
      <c r="F8" s="13">
        <v>57</v>
      </c>
      <c r="G8" s="13">
        <v>26</v>
      </c>
      <c r="H8" s="13">
        <f t="shared" si="0"/>
        <v>83</v>
      </c>
      <c r="I8" s="13" t="s">
        <v>190</v>
      </c>
    </row>
    <row r="9" spans="1:9" s="15" customFormat="1" ht="15.75">
      <c r="A9" s="13">
        <v>3</v>
      </c>
      <c r="B9" s="13" t="s">
        <v>81</v>
      </c>
      <c r="C9" s="13">
        <v>909</v>
      </c>
      <c r="D9" s="13">
        <v>21</v>
      </c>
      <c r="E9" s="13">
        <v>9</v>
      </c>
      <c r="F9" s="21">
        <v>54</v>
      </c>
      <c r="G9" s="21">
        <v>28</v>
      </c>
      <c r="H9" s="13">
        <f t="shared" si="0"/>
        <v>82</v>
      </c>
      <c r="I9" s="13" t="s">
        <v>190</v>
      </c>
    </row>
    <row r="10" spans="1:9" s="15" customFormat="1" ht="15.75">
      <c r="A10" s="13">
        <v>4</v>
      </c>
      <c r="B10" s="13" t="s">
        <v>82</v>
      </c>
      <c r="C10" s="13">
        <v>933</v>
      </c>
      <c r="D10" s="13">
        <v>21</v>
      </c>
      <c r="E10" s="13">
        <v>9</v>
      </c>
      <c r="F10" s="21">
        <v>54</v>
      </c>
      <c r="G10" s="21">
        <v>27</v>
      </c>
      <c r="H10" s="13">
        <f t="shared" si="0"/>
        <v>81</v>
      </c>
      <c r="I10" s="13" t="s">
        <v>190</v>
      </c>
    </row>
    <row r="11" spans="1:9" s="15" customFormat="1" ht="15.75">
      <c r="A11" s="13">
        <v>5</v>
      </c>
      <c r="B11" s="13" t="s">
        <v>79</v>
      </c>
      <c r="C11" s="13">
        <v>927</v>
      </c>
      <c r="D11" s="13">
        <v>21</v>
      </c>
      <c r="E11" s="13">
        <v>9</v>
      </c>
      <c r="F11" s="18">
        <v>45</v>
      </c>
      <c r="G11" s="18">
        <v>32</v>
      </c>
      <c r="H11" s="13">
        <f t="shared" si="0"/>
        <v>77</v>
      </c>
      <c r="I11" s="13" t="s">
        <v>190</v>
      </c>
    </row>
    <row r="12" spans="1:9" s="15" customFormat="1" ht="15.75">
      <c r="A12" s="13">
        <v>6</v>
      </c>
      <c r="B12" s="13" t="s">
        <v>78</v>
      </c>
      <c r="C12" s="13">
        <v>906</v>
      </c>
      <c r="D12" s="13">
        <v>21</v>
      </c>
      <c r="E12" s="13">
        <v>9</v>
      </c>
      <c r="F12" s="18">
        <v>59</v>
      </c>
      <c r="G12" s="18">
        <v>16</v>
      </c>
      <c r="H12" s="13">
        <f t="shared" si="0"/>
        <v>75</v>
      </c>
      <c r="I12" s="13" t="s">
        <v>190</v>
      </c>
    </row>
    <row r="13" spans="1:9" s="15" customFormat="1" ht="15.75">
      <c r="A13" s="13">
        <v>7</v>
      </c>
      <c r="B13" s="13" t="s">
        <v>80</v>
      </c>
      <c r="C13" s="13">
        <v>914</v>
      </c>
      <c r="D13" s="13">
        <v>21</v>
      </c>
      <c r="E13" s="13">
        <v>9</v>
      </c>
      <c r="F13" s="18">
        <v>57</v>
      </c>
      <c r="G13" s="18">
        <v>16</v>
      </c>
      <c r="H13" s="13">
        <f t="shared" si="0"/>
        <v>73</v>
      </c>
      <c r="I13" s="13" t="s">
        <v>190</v>
      </c>
    </row>
    <row r="14" spans="1:9" s="15" customFormat="1" ht="15.75">
      <c r="A14" s="13">
        <v>8</v>
      </c>
      <c r="B14" s="13" t="s">
        <v>87</v>
      </c>
      <c r="C14" s="23">
        <v>926</v>
      </c>
      <c r="D14" s="23">
        <v>29</v>
      </c>
      <c r="E14" s="23">
        <v>9</v>
      </c>
      <c r="F14" s="23">
        <v>46</v>
      </c>
      <c r="G14" s="23">
        <v>26</v>
      </c>
      <c r="H14" s="13">
        <f t="shared" si="0"/>
        <v>72</v>
      </c>
      <c r="I14" s="13" t="s">
        <v>190</v>
      </c>
    </row>
    <row r="15" spans="1:9" s="15" customFormat="1" ht="15.75">
      <c r="A15" s="13">
        <v>9</v>
      </c>
      <c r="B15" s="13" t="s">
        <v>83</v>
      </c>
      <c r="C15" s="13">
        <v>916</v>
      </c>
      <c r="D15" s="13">
        <v>22</v>
      </c>
      <c r="E15" s="13">
        <v>9</v>
      </c>
      <c r="F15" s="13">
        <v>46</v>
      </c>
      <c r="G15" s="13">
        <v>26</v>
      </c>
      <c r="H15" s="13">
        <f t="shared" si="0"/>
        <v>72</v>
      </c>
      <c r="I15" s="13" t="s">
        <v>190</v>
      </c>
    </row>
    <row r="16" spans="1:9" s="15" customFormat="1" ht="15.75">
      <c r="A16" s="13">
        <v>10</v>
      </c>
      <c r="B16" s="13" t="s">
        <v>74</v>
      </c>
      <c r="C16" s="16">
        <v>915</v>
      </c>
      <c r="D16" s="16">
        <v>14</v>
      </c>
      <c r="E16" s="13">
        <v>9</v>
      </c>
      <c r="F16" s="13">
        <v>37.5</v>
      </c>
      <c r="G16" s="13">
        <v>30</v>
      </c>
      <c r="H16" s="13">
        <f t="shared" si="0"/>
        <v>67.5</v>
      </c>
      <c r="I16" s="13">
        <v>4</v>
      </c>
    </row>
    <row r="17" spans="1:9" s="15" customFormat="1" ht="15.75">
      <c r="A17" s="13">
        <v>11</v>
      </c>
      <c r="B17" s="13" t="s">
        <v>73</v>
      </c>
      <c r="C17" s="16">
        <v>929</v>
      </c>
      <c r="D17" s="16">
        <v>14</v>
      </c>
      <c r="E17" s="13">
        <v>9</v>
      </c>
      <c r="F17" s="13">
        <v>35</v>
      </c>
      <c r="G17" s="13">
        <v>31</v>
      </c>
      <c r="H17" s="13">
        <f t="shared" si="0"/>
        <v>66</v>
      </c>
      <c r="I17" s="13">
        <v>5</v>
      </c>
    </row>
    <row r="18" spans="1:9" s="15" customFormat="1" ht="15.75">
      <c r="A18" s="13">
        <v>12</v>
      </c>
      <c r="B18" s="13" t="s">
        <v>84</v>
      </c>
      <c r="C18" s="13">
        <v>911</v>
      </c>
      <c r="D18" s="13">
        <v>22</v>
      </c>
      <c r="E18" s="13">
        <v>9</v>
      </c>
      <c r="F18" s="13">
        <v>53</v>
      </c>
      <c r="G18" s="13">
        <v>10</v>
      </c>
      <c r="H18" s="13">
        <f t="shared" si="0"/>
        <v>63</v>
      </c>
      <c r="I18" s="13">
        <v>6</v>
      </c>
    </row>
    <row r="19" spans="1:9" s="15" customFormat="1" ht="15.75">
      <c r="A19" s="13">
        <v>13</v>
      </c>
      <c r="B19" s="13" t="s">
        <v>75</v>
      </c>
      <c r="C19" s="16">
        <v>907</v>
      </c>
      <c r="D19" s="16">
        <v>14</v>
      </c>
      <c r="E19" s="13">
        <v>9</v>
      </c>
      <c r="F19" s="13">
        <v>33</v>
      </c>
      <c r="G19" s="13">
        <v>29</v>
      </c>
      <c r="H19" s="13">
        <f t="shared" si="0"/>
        <v>62</v>
      </c>
      <c r="I19" s="13">
        <v>7</v>
      </c>
    </row>
    <row r="20" spans="1:9" s="15" customFormat="1" ht="15.75">
      <c r="A20" s="13">
        <v>14</v>
      </c>
      <c r="B20" s="13" t="s">
        <v>66</v>
      </c>
      <c r="C20" s="13">
        <v>910</v>
      </c>
      <c r="D20" s="13">
        <v>7</v>
      </c>
      <c r="E20" s="13">
        <v>9</v>
      </c>
      <c r="F20" s="13">
        <v>33</v>
      </c>
      <c r="G20" s="13">
        <v>25</v>
      </c>
      <c r="H20" s="13">
        <f t="shared" si="0"/>
        <v>58</v>
      </c>
      <c r="I20" s="13">
        <v>8</v>
      </c>
    </row>
    <row r="21" spans="1:9" s="15" customFormat="1" ht="15.75">
      <c r="A21" s="13">
        <v>15</v>
      </c>
      <c r="B21" s="13" t="s">
        <v>77</v>
      </c>
      <c r="C21" s="16">
        <v>921</v>
      </c>
      <c r="D21" s="16">
        <v>14</v>
      </c>
      <c r="E21" s="13">
        <v>9</v>
      </c>
      <c r="F21" s="13">
        <v>33</v>
      </c>
      <c r="G21" s="13">
        <v>24</v>
      </c>
      <c r="H21" s="13">
        <f t="shared" si="0"/>
        <v>57</v>
      </c>
      <c r="I21" s="13">
        <v>9</v>
      </c>
    </row>
    <row r="22" spans="1:9" s="15" customFormat="1" ht="15.75">
      <c r="A22" s="13">
        <v>16</v>
      </c>
      <c r="B22" s="13" t="s">
        <v>86</v>
      </c>
      <c r="C22" s="13">
        <v>912</v>
      </c>
      <c r="D22" s="13">
        <v>29</v>
      </c>
      <c r="E22" s="13">
        <v>9</v>
      </c>
      <c r="F22" s="13">
        <v>38</v>
      </c>
      <c r="G22" s="13">
        <v>18</v>
      </c>
      <c r="H22" s="13">
        <f t="shared" si="0"/>
        <v>56</v>
      </c>
      <c r="I22" s="13">
        <v>10</v>
      </c>
    </row>
    <row r="23" spans="1:9" s="15" customFormat="1" ht="15.75">
      <c r="A23" s="13">
        <v>17</v>
      </c>
      <c r="B23" s="13" t="s">
        <v>93</v>
      </c>
      <c r="C23" s="13">
        <v>924</v>
      </c>
      <c r="D23" s="23">
        <v>36</v>
      </c>
      <c r="E23" s="13">
        <v>9</v>
      </c>
      <c r="F23" s="23">
        <v>29</v>
      </c>
      <c r="G23" s="23">
        <v>22</v>
      </c>
      <c r="H23" s="13">
        <f t="shared" si="0"/>
        <v>51</v>
      </c>
      <c r="I23" s="13">
        <v>11</v>
      </c>
    </row>
    <row r="24" spans="1:9" s="15" customFormat="1" ht="15.75">
      <c r="A24" s="13">
        <v>18</v>
      </c>
      <c r="B24" s="13" t="s">
        <v>85</v>
      </c>
      <c r="C24" s="13">
        <v>919</v>
      </c>
      <c r="D24" s="13">
        <v>29</v>
      </c>
      <c r="E24" s="13">
        <v>9</v>
      </c>
      <c r="F24" s="13">
        <v>41</v>
      </c>
      <c r="G24" s="13">
        <v>9</v>
      </c>
      <c r="H24" s="13">
        <f t="shared" si="0"/>
        <v>50</v>
      </c>
      <c r="I24" s="13">
        <v>12</v>
      </c>
    </row>
    <row r="25" spans="1:9" s="15" customFormat="1" ht="15.75">
      <c r="A25" s="13">
        <v>19</v>
      </c>
      <c r="B25" s="13" t="s">
        <v>65</v>
      </c>
      <c r="C25" s="13">
        <v>918</v>
      </c>
      <c r="D25" s="13">
        <v>6</v>
      </c>
      <c r="E25" s="13">
        <v>9</v>
      </c>
      <c r="F25" s="13">
        <v>36.5</v>
      </c>
      <c r="G25" s="13">
        <v>11</v>
      </c>
      <c r="H25" s="13">
        <f t="shared" si="0"/>
        <v>47.5</v>
      </c>
      <c r="I25" s="13">
        <v>13</v>
      </c>
    </row>
    <row r="26" spans="1:9" s="15" customFormat="1" ht="15.75">
      <c r="A26" s="13">
        <v>20</v>
      </c>
      <c r="B26" s="13" t="s">
        <v>68</v>
      </c>
      <c r="C26" s="13">
        <v>920</v>
      </c>
      <c r="D26" s="22">
        <v>12</v>
      </c>
      <c r="E26" s="13">
        <v>9</v>
      </c>
      <c r="F26" s="22">
        <v>30</v>
      </c>
      <c r="G26" s="22">
        <v>16</v>
      </c>
      <c r="H26" s="13">
        <f t="shared" si="0"/>
        <v>46</v>
      </c>
      <c r="I26" s="13">
        <v>14</v>
      </c>
    </row>
    <row r="27" spans="1:9" s="15" customFormat="1" ht="15.75">
      <c r="A27" s="13">
        <v>21</v>
      </c>
      <c r="B27" s="13" t="s">
        <v>70</v>
      </c>
      <c r="C27" s="13">
        <v>932</v>
      </c>
      <c r="D27" s="13">
        <v>13</v>
      </c>
      <c r="E27" s="13">
        <v>9</v>
      </c>
      <c r="F27" s="13">
        <v>36.5</v>
      </c>
      <c r="G27" s="13">
        <v>9</v>
      </c>
      <c r="H27" s="13">
        <f t="shared" si="0"/>
        <v>45.5</v>
      </c>
      <c r="I27" s="13">
        <v>15</v>
      </c>
    </row>
    <row r="28" spans="1:9" s="15" customFormat="1" ht="15.75">
      <c r="A28" s="13">
        <v>22</v>
      </c>
      <c r="B28" s="13" t="s">
        <v>67</v>
      </c>
      <c r="C28" s="13">
        <v>928</v>
      </c>
      <c r="D28" s="13">
        <v>7</v>
      </c>
      <c r="E28" s="13">
        <v>9</v>
      </c>
      <c r="F28" s="13">
        <v>33</v>
      </c>
      <c r="G28" s="13">
        <v>12</v>
      </c>
      <c r="H28" s="13">
        <f t="shared" si="0"/>
        <v>45</v>
      </c>
      <c r="I28" s="13">
        <v>16</v>
      </c>
    </row>
    <row r="29" spans="1:9" s="15" customFormat="1" ht="15.75">
      <c r="A29" s="13">
        <v>23</v>
      </c>
      <c r="B29" s="13" t="s">
        <v>91</v>
      </c>
      <c r="C29" s="13">
        <v>922</v>
      </c>
      <c r="D29" s="13">
        <v>35</v>
      </c>
      <c r="E29" s="13">
        <v>9</v>
      </c>
      <c r="F29" s="13">
        <v>28</v>
      </c>
      <c r="G29" s="13">
        <v>16</v>
      </c>
      <c r="H29" s="13">
        <f t="shared" si="0"/>
        <v>44</v>
      </c>
      <c r="I29" s="13">
        <v>17</v>
      </c>
    </row>
    <row r="30" spans="1:9" s="15" customFormat="1" ht="15.75">
      <c r="A30" s="13">
        <v>24</v>
      </c>
      <c r="B30" s="13" t="s">
        <v>69</v>
      </c>
      <c r="C30" s="13">
        <v>908</v>
      </c>
      <c r="D30" s="13">
        <v>13</v>
      </c>
      <c r="E30" s="13">
        <v>9</v>
      </c>
      <c r="F30" s="13">
        <v>27</v>
      </c>
      <c r="G30" s="13">
        <v>15</v>
      </c>
      <c r="H30" s="13">
        <f t="shared" si="0"/>
        <v>42</v>
      </c>
      <c r="I30" s="13">
        <v>18</v>
      </c>
    </row>
    <row r="31" spans="1:9" s="15" customFormat="1" ht="15.75">
      <c r="A31" s="13">
        <v>25</v>
      </c>
      <c r="B31" s="13" t="s">
        <v>63</v>
      </c>
      <c r="C31" s="13">
        <v>913</v>
      </c>
      <c r="D31" s="13">
        <v>6</v>
      </c>
      <c r="E31" s="13">
        <v>9</v>
      </c>
      <c r="F31" s="13">
        <v>31</v>
      </c>
      <c r="G31" s="13">
        <v>8</v>
      </c>
      <c r="H31" s="13">
        <f t="shared" si="0"/>
        <v>39</v>
      </c>
      <c r="I31" s="13">
        <v>19</v>
      </c>
    </row>
    <row r="32" spans="1:9" s="15" customFormat="1" ht="15.75">
      <c r="A32" s="13">
        <v>26</v>
      </c>
      <c r="B32" s="13" t="s">
        <v>89</v>
      </c>
      <c r="C32" s="13">
        <v>925</v>
      </c>
      <c r="D32" s="13">
        <v>31</v>
      </c>
      <c r="E32" s="13">
        <v>9</v>
      </c>
      <c r="F32" s="13">
        <v>33</v>
      </c>
      <c r="G32" s="13">
        <v>5</v>
      </c>
      <c r="H32" s="13">
        <f t="shared" si="0"/>
        <v>38</v>
      </c>
      <c r="I32" s="13">
        <v>20</v>
      </c>
    </row>
    <row r="33" spans="1:9" s="17" customFormat="1" ht="15.75">
      <c r="A33" s="13">
        <v>27</v>
      </c>
      <c r="B33" s="13" t="s">
        <v>94</v>
      </c>
      <c r="C33" s="13">
        <v>905</v>
      </c>
      <c r="D33" s="23">
        <v>36</v>
      </c>
      <c r="E33" s="13">
        <v>9</v>
      </c>
      <c r="F33" s="23">
        <v>34</v>
      </c>
      <c r="G33" s="23">
        <v>0</v>
      </c>
      <c r="H33" s="13">
        <f t="shared" si="0"/>
        <v>34</v>
      </c>
      <c r="I33" s="13">
        <v>21</v>
      </c>
    </row>
    <row r="34" spans="1:9" s="15" customFormat="1" ht="15.75">
      <c r="A34" s="13">
        <v>28</v>
      </c>
      <c r="B34" s="13" t="s">
        <v>64</v>
      </c>
      <c r="C34" s="13">
        <v>931</v>
      </c>
      <c r="D34" s="13">
        <v>6</v>
      </c>
      <c r="E34" s="13">
        <v>9</v>
      </c>
      <c r="F34" s="13">
        <v>23.5</v>
      </c>
      <c r="G34" s="13">
        <v>10</v>
      </c>
      <c r="H34" s="13">
        <f t="shared" si="0"/>
        <v>33.5</v>
      </c>
      <c r="I34" s="13">
        <v>22</v>
      </c>
    </row>
    <row r="35" spans="1:9" s="15" customFormat="1" ht="15.75">
      <c r="A35" s="13">
        <v>29</v>
      </c>
      <c r="B35" s="13" t="s">
        <v>90</v>
      </c>
      <c r="C35" s="13">
        <v>904</v>
      </c>
      <c r="D35" s="13">
        <v>31</v>
      </c>
      <c r="E35" s="13">
        <v>9</v>
      </c>
      <c r="F35" s="13">
        <v>20</v>
      </c>
      <c r="G35" s="13">
        <v>13</v>
      </c>
      <c r="H35" s="13">
        <f t="shared" si="0"/>
        <v>33</v>
      </c>
      <c r="I35" s="13">
        <v>23</v>
      </c>
    </row>
    <row r="36" spans="1:9" s="15" customFormat="1" ht="15.75">
      <c r="A36" s="13">
        <v>30</v>
      </c>
      <c r="B36" s="13" t="s">
        <v>95</v>
      </c>
      <c r="C36" s="13">
        <v>923</v>
      </c>
      <c r="D36" s="23">
        <v>36</v>
      </c>
      <c r="E36" s="13">
        <v>9</v>
      </c>
      <c r="F36" s="23">
        <v>28</v>
      </c>
      <c r="G36" s="23">
        <v>5</v>
      </c>
      <c r="H36" s="13">
        <f t="shared" si="0"/>
        <v>33</v>
      </c>
      <c r="I36" s="13">
        <v>23</v>
      </c>
    </row>
    <row r="37" spans="1:9" s="15" customFormat="1" ht="22.5" customHeight="1">
      <c r="A37" s="13">
        <v>31</v>
      </c>
      <c r="B37" s="13" t="s">
        <v>92</v>
      </c>
      <c r="C37" s="13">
        <v>902</v>
      </c>
      <c r="D37" s="13">
        <v>35</v>
      </c>
      <c r="E37" s="13">
        <v>9</v>
      </c>
      <c r="F37" s="13">
        <v>31</v>
      </c>
      <c r="G37" s="13">
        <v>0</v>
      </c>
      <c r="H37" s="13">
        <f t="shared" si="0"/>
        <v>31</v>
      </c>
      <c r="I37" s="13">
        <v>24</v>
      </c>
    </row>
    <row r="38" spans="1:9" s="15" customFormat="1" ht="15.75">
      <c r="A38" s="13">
        <v>32</v>
      </c>
      <c r="B38" s="13" t="s">
        <v>88</v>
      </c>
      <c r="C38" s="13">
        <v>903</v>
      </c>
      <c r="D38" s="13">
        <v>31</v>
      </c>
      <c r="E38" s="13">
        <v>9</v>
      </c>
      <c r="F38" s="13">
        <v>26.5</v>
      </c>
      <c r="G38" s="13">
        <v>3</v>
      </c>
      <c r="H38" s="13">
        <f t="shared" si="0"/>
        <v>29.5</v>
      </c>
      <c r="I38" s="13">
        <v>25</v>
      </c>
    </row>
    <row r="39" spans="1:9" s="15" customFormat="1" ht="15.75">
      <c r="A39" s="13">
        <v>33</v>
      </c>
      <c r="B39" s="13" t="s">
        <v>72</v>
      </c>
      <c r="C39" s="13">
        <v>901</v>
      </c>
      <c r="D39" s="13">
        <v>13</v>
      </c>
      <c r="E39" s="13">
        <v>9</v>
      </c>
      <c r="F39" s="13">
        <v>25</v>
      </c>
      <c r="G39" s="13">
        <v>4</v>
      </c>
      <c r="H39" s="13">
        <f t="shared" si="0"/>
        <v>29</v>
      </c>
      <c r="I39" s="13">
        <v>26</v>
      </c>
    </row>
  </sheetData>
  <sheetProtection formatCells="0" formatColumns="0" formatRows="0" sort="0"/>
  <autoFilter ref="A6:I6">
    <sortState ref="A7:I39">
      <sortCondition descending="1" sortBy="value" ref="H7:H39"/>
    </sortState>
  </autoFilter>
  <mergeCells count="5">
    <mergeCell ref="A2:I3"/>
    <mergeCell ref="B4:B5"/>
    <mergeCell ref="C4:C5"/>
    <mergeCell ref="H4:H5"/>
    <mergeCell ref="I4:I5"/>
  </mergeCells>
  <dataValidations count="2">
    <dataValidation type="list" allowBlank="1" showInputMessage="1" showErrorMessage="1" sqref="E22:E28 E10:E16 E34:E39">
      <formula1>level</formula1>
    </dataValidation>
    <dataValidation type="list" allowBlank="1" showInputMessage="1" showErrorMessage="1" sqref="E29:E33 E7:E9">
      <formula1>Класс</formula1>
    </dataValidation>
  </dataValidations>
  <printOptions/>
  <pageMargins left="0.35433070866141736" right="0.35433070866141736" top="0.11875" bottom="0.984251968503937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65" zoomScaleNormal="65" workbookViewId="0" topLeftCell="A1">
      <selection activeCell="E51" sqref="E51"/>
    </sheetView>
  </sheetViews>
  <sheetFormatPr defaultColWidth="9.00390625" defaultRowHeight="12.75"/>
  <cols>
    <col min="1" max="2" width="6.75390625" style="12" customWidth="1"/>
    <col min="3" max="3" width="17.25390625" style="12" customWidth="1"/>
    <col min="4" max="4" width="15.625" style="12" customWidth="1"/>
    <col min="5" max="5" width="17.125" style="12" customWidth="1"/>
    <col min="6" max="7" width="13.875" style="12" customWidth="1"/>
    <col min="8" max="8" width="13.375" style="12" customWidth="1"/>
    <col min="9" max="9" width="18.625" style="12" customWidth="1"/>
    <col min="10" max="16384" width="9.125" style="12" customWidth="1"/>
  </cols>
  <sheetData>
    <row r="1" spans="1:9" ht="12.75">
      <c r="A1" s="25"/>
      <c r="B1" s="25"/>
      <c r="C1" s="25"/>
      <c r="D1" s="25"/>
      <c r="E1" s="25"/>
      <c r="F1" s="26"/>
      <c r="G1" s="26"/>
      <c r="H1" s="25"/>
      <c r="I1" s="36" t="s">
        <v>188</v>
      </c>
    </row>
    <row r="2" spans="1:9" ht="12.75">
      <c r="A2" s="48" t="s">
        <v>183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9"/>
      <c r="B3" s="49"/>
      <c r="C3" s="49"/>
      <c r="D3" s="49"/>
      <c r="E3" s="49"/>
      <c r="F3" s="49"/>
      <c r="G3" s="49"/>
      <c r="H3" s="49"/>
      <c r="I3" s="48"/>
    </row>
    <row r="4" spans="1:9" ht="30.75" customHeight="1">
      <c r="A4" s="27" t="s">
        <v>176</v>
      </c>
      <c r="B4" s="50" t="s">
        <v>177</v>
      </c>
      <c r="C4" s="52" t="s">
        <v>178</v>
      </c>
      <c r="D4" s="28" t="s">
        <v>179</v>
      </c>
      <c r="E4" s="29" t="s">
        <v>11</v>
      </c>
      <c r="F4" s="30"/>
      <c r="G4" s="30"/>
      <c r="H4" s="54" t="s">
        <v>180</v>
      </c>
      <c r="I4" s="54" t="s">
        <v>181</v>
      </c>
    </row>
    <row r="5" spans="1:9" ht="25.5" customHeight="1">
      <c r="A5" s="31"/>
      <c r="B5" s="51"/>
      <c r="C5" s="53"/>
      <c r="D5" s="33"/>
      <c r="E5" s="33"/>
      <c r="F5" s="34" t="s">
        <v>193</v>
      </c>
      <c r="G5" s="34" t="s">
        <v>192</v>
      </c>
      <c r="H5" s="54"/>
      <c r="I5" s="54"/>
    </row>
    <row r="6" spans="1:9" ht="16.5" customHeight="1">
      <c r="A6" s="32"/>
      <c r="B6" s="44"/>
      <c r="C6" s="35"/>
      <c r="D6" s="45"/>
      <c r="E6" s="45"/>
      <c r="F6" s="46"/>
      <c r="G6" s="46"/>
      <c r="H6" s="35"/>
      <c r="I6" s="35"/>
    </row>
    <row r="7" spans="1:9" s="15" customFormat="1" ht="15.75">
      <c r="A7" s="13">
        <v>1</v>
      </c>
      <c r="B7" s="13" t="s">
        <v>103</v>
      </c>
      <c r="C7" s="13">
        <v>1030</v>
      </c>
      <c r="D7" s="22">
        <v>12</v>
      </c>
      <c r="E7" s="13">
        <v>10</v>
      </c>
      <c r="F7" s="13">
        <v>50.5</v>
      </c>
      <c r="G7" s="13">
        <v>28</v>
      </c>
      <c r="H7" s="13">
        <f aca="true" t="shared" si="0" ref="H7:H41">SUM(F7:G7)</f>
        <v>78.5</v>
      </c>
      <c r="I7" s="13" t="s">
        <v>189</v>
      </c>
    </row>
    <row r="8" spans="1:9" s="15" customFormat="1" ht="15.75">
      <c r="A8" s="13">
        <v>2</v>
      </c>
      <c r="B8" s="13" t="s">
        <v>119</v>
      </c>
      <c r="C8" s="13">
        <v>1023</v>
      </c>
      <c r="D8" s="13">
        <v>22</v>
      </c>
      <c r="E8" s="13">
        <v>10</v>
      </c>
      <c r="F8" s="13">
        <v>47.5</v>
      </c>
      <c r="G8" s="13">
        <v>25</v>
      </c>
      <c r="H8" s="13">
        <f t="shared" si="0"/>
        <v>72.5</v>
      </c>
      <c r="I8" s="13" t="s">
        <v>190</v>
      </c>
    </row>
    <row r="9" spans="1:9" s="15" customFormat="1" ht="15.75">
      <c r="A9" s="13">
        <v>3</v>
      </c>
      <c r="B9" s="13" t="s">
        <v>106</v>
      </c>
      <c r="C9" s="13">
        <v>1029</v>
      </c>
      <c r="D9" s="13">
        <v>13</v>
      </c>
      <c r="E9" s="13">
        <v>10</v>
      </c>
      <c r="F9" s="13">
        <v>44</v>
      </c>
      <c r="G9" s="13">
        <v>20</v>
      </c>
      <c r="H9" s="13">
        <f t="shared" si="0"/>
        <v>64</v>
      </c>
      <c r="I9" s="13" t="s">
        <v>190</v>
      </c>
    </row>
    <row r="10" spans="1:9" s="15" customFormat="1" ht="15.75">
      <c r="A10" s="13">
        <v>4</v>
      </c>
      <c r="B10" s="13" t="s">
        <v>116</v>
      </c>
      <c r="C10" s="13">
        <v>1009</v>
      </c>
      <c r="D10" s="13">
        <v>21</v>
      </c>
      <c r="E10" s="13">
        <v>10</v>
      </c>
      <c r="F10" s="23">
        <v>41</v>
      </c>
      <c r="G10" s="23">
        <v>21</v>
      </c>
      <c r="H10" s="13">
        <f t="shared" si="0"/>
        <v>62</v>
      </c>
      <c r="I10" s="13" t="s">
        <v>190</v>
      </c>
    </row>
    <row r="11" spans="1:9" s="15" customFormat="1" ht="15.75">
      <c r="A11" s="13">
        <v>5</v>
      </c>
      <c r="B11" s="13" t="s">
        <v>96</v>
      </c>
      <c r="C11" s="13">
        <v>1002</v>
      </c>
      <c r="D11" s="13">
        <v>6</v>
      </c>
      <c r="E11" s="13">
        <v>10</v>
      </c>
      <c r="F11" s="13">
        <v>42</v>
      </c>
      <c r="G11" s="13">
        <v>17</v>
      </c>
      <c r="H11" s="13">
        <f t="shared" si="0"/>
        <v>59</v>
      </c>
      <c r="I11" s="13" t="s">
        <v>190</v>
      </c>
    </row>
    <row r="12" spans="1:9" s="15" customFormat="1" ht="15.75">
      <c r="A12" s="13">
        <v>6</v>
      </c>
      <c r="B12" s="13" t="s">
        <v>117</v>
      </c>
      <c r="C12" s="13">
        <v>1028</v>
      </c>
      <c r="D12" s="13">
        <v>21</v>
      </c>
      <c r="E12" s="13">
        <v>10</v>
      </c>
      <c r="F12" s="13">
        <v>40</v>
      </c>
      <c r="G12" s="13">
        <v>19</v>
      </c>
      <c r="H12" s="13">
        <f t="shared" si="0"/>
        <v>59</v>
      </c>
      <c r="I12" s="13" t="s">
        <v>190</v>
      </c>
    </row>
    <row r="13" spans="1:9" s="15" customFormat="1" ht="15.75">
      <c r="A13" s="13">
        <v>7</v>
      </c>
      <c r="B13" s="13" t="s">
        <v>115</v>
      </c>
      <c r="C13" s="13">
        <v>1035</v>
      </c>
      <c r="D13" s="13">
        <v>21</v>
      </c>
      <c r="E13" s="13">
        <v>10</v>
      </c>
      <c r="F13" s="13">
        <v>34.5</v>
      </c>
      <c r="G13" s="13">
        <v>23</v>
      </c>
      <c r="H13" s="13">
        <f t="shared" si="0"/>
        <v>57.5</v>
      </c>
      <c r="I13" s="13" t="s">
        <v>190</v>
      </c>
    </row>
    <row r="14" spans="1:9" s="15" customFormat="1" ht="15.75">
      <c r="A14" s="13">
        <v>8</v>
      </c>
      <c r="B14" s="13" t="s">
        <v>100</v>
      </c>
      <c r="C14" s="13">
        <v>1025</v>
      </c>
      <c r="D14" s="13">
        <v>7</v>
      </c>
      <c r="E14" s="13">
        <v>10</v>
      </c>
      <c r="F14" s="13">
        <v>29</v>
      </c>
      <c r="G14" s="13">
        <v>27</v>
      </c>
      <c r="H14" s="13">
        <f t="shared" si="0"/>
        <v>56</v>
      </c>
      <c r="I14" s="13" t="s">
        <v>190</v>
      </c>
    </row>
    <row r="15" spans="1:9" s="15" customFormat="1" ht="15.75">
      <c r="A15" s="13">
        <v>9</v>
      </c>
      <c r="B15" s="13" t="s">
        <v>109</v>
      </c>
      <c r="C15" s="16">
        <v>1034</v>
      </c>
      <c r="D15" s="16">
        <v>14</v>
      </c>
      <c r="E15" s="13">
        <v>10</v>
      </c>
      <c r="F15" s="13">
        <v>34</v>
      </c>
      <c r="G15" s="13">
        <v>22</v>
      </c>
      <c r="H15" s="13">
        <f t="shared" si="0"/>
        <v>56</v>
      </c>
      <c r="I15" s="13" t="s">
        <v>190</v>
      </c>
    </row>
    <row r="16" spans="1:9" s="15" customFormat="1" ht="15.75">
      <c r="A16" s="13">
        <v>10</v>
      </c>
      <c r="B16" s="13" t="s">
        <v>110</v>
      </c>
      <c r="C16" s="16">
        <v>1012</v>
      </c>
      <c r="D16" s="16">
        <v>14</v>
      </c>
      <c r="E16" s="13">
        <v>10</v>
      </c>
      <c r="F16" s="13">
        <v>33</v>
      </c>
      <c r="G16" s="13">
        <v>18</v>
      </c>
      <c r="H16" s="13">
        <f t="shared" si="0"/>
        <v>51</v>
      </c>
      <c r="I16" s="13">
        <v>4</v>
      </c>
    </row>
    <row r="17" spans="1:9" s="15" customFormat="1" ht="15.75">
      <c r="A17" s="13">
        <v>11</v>
      </c>
      <c r="B17" s="13" t="s">
        <v>104</v>
      </c>
      <c r="C17" s="13">
        <v>1013</v>
      </c>
      <c r="D17" s="22">
        <v>12</v>
      </c>
      <c r="E17" s="13">
        <v>10</v>
      </c>
      <c r="F17" s="13">
        <v>29</v>
      </c>
      <c r="G17" s="13">
        <v>22</v>
      </c>
      <c r="H17" s="13">
        <f t="shared" si="0"/>
        <v>51</v>
      </c>
      <c r="I17" s="13">
        <v>4</v>
      </c>
    </row>
    <row r="18" spans="1:9" s="15" customFormat="1" ht="15.75">
      <c r="A18" s="13">
        <v>12</v>
      </c>
      <c r="B18" s="13" t="s">
        <v>112</v>
      </c>
      <c r="C18" s="16">
        <v>1033</v>
      </c>
      <c r="D18" s="16">
        <v>14</v>
      </c>
      <c r="E18" s="13">
        <v>10</v>
      </c>
      <c r="F18" s="13">
        <v>33</v>
      </c>
      <c r="G18" s="13">
        <v>15</v>
      </c>
      <c r="H18" s="13">
        <f t="shared" si="0"/>
        <v>48</v>
      </c>
      <c r="I18" s="13">
        <v>5</v>
      </c>
    </row>
    <row r="19" spans="1:9" s="15" customFormat="1" ht="15.75">
      <c r="A19" s="13">
        <v>13</v>
      </c>
      <c r="B19" s="13" t="s">
        <v>120</v>
      </c>
      <c r="C19" s="13">
        <v>1031</v>
      </c>
      <c r="D19" s="13">
        <v>22</v>
      </c>
      <c r="E19" s="13">
        <v>10</v>
      </c>
      <c r="F19" s="13">
        <v>23</v>
      </c>
      <c r="G19" s="13">
        <v>24</v>
      </c>
      <c r="H19" s="13">
        <f t="shared" si="0"/>
        <v>47</v>
      </c>
      <c r="I19" s="13">
        <v>6</v>
      </c>
    </row>
    <row r="20" spans="1:9" s="15" customFormat="1" ht="15.75">
      <c r="A20" s="13">
        <v>14</v>
      </c>
      <c r="B20" s="13" t="s">
        <v>129</v>
      </c>
      <c r="C20" s="13">
        <v>1026</v>
      </c>
      <c r="D20" s="13">
        <v>31</v>
      </c>
      <c r="E20" s="13">
        <v>10</v>
      </c>
      <c r="F20" s="13">
        <v>30.5</v>
      </c>
      <c r="G20" s="13">
        <v>16</v>
      </c>
      <c r="H20" s="13">
        <f t="shared" si="0"/>
        <v>46.5</v>
      </c>
      <c r="I20" s="13">
        <v>7</v>
      </c>
    </row>
    <row r="21" spans="1:9" s="15" customFormat="1" ht="15.75">
      <c r="A21" s="13">
        <v>15</v>
      </c>
      <c r="B21" s="13" t="s">
        <v>125</v>
      </c>
      <c r="C21" s="13">
        <v>1022</v>
      </c>
      <c r="D21" s="13">
        <v>29</v>
      </c>
      <c r="E21" s="13">
        <v>10</v>
      </c>
      <c r="F21" s="13">
        <v>33</v>
      </c>
      <c r="G21" s="13">
        <v>13</v>
      </c>
      <c r="H21" s="13">
        <f t="shared" si="0"/>
        <v>46</v>
      </c>
      <c r="I21" s="13">
        <v>8</v>
      </c>
    </row>
    <row r="22" spans="1:9" s="15" customFormat="1" ht="15.75">
      <c r="A22" s="13">
        <v>16</v>
      </c>
      <c r="B22" s="13" t="s">
        <v>118</v>
      </c>
      <c r="C22" s="13">
        <v>1007</v>
      </c>
      <c r="D22" s="13">
        <v>21</v>
      </c>
      <c r="E22" s="13">
        <v>10</v>
      </c>
      <c r="F22" s="23">
        <v>32.5</v>
      </c>
      <c r="G22" s="23">
        <v>12</v>
      </c>
      <c r="H22" s="13">
        <f t="shared" si="0"/>
        <v>44.5</v>
      </c>
      <c r="I22" s="13">
        <v>9</v>
      </c>
    </row>
    <row r="23" spans="1:9" s="15" customFormat="1" ht="15.75">
      <c r="A23" s="13">
        <v>17</v>
      </c>
      <c r="B23" s="13" t="s">
        <v>123</v>
      </c>
      <c r="C23" s="13">
        <v>1016</v>
      </c>
      <c r="D23" s="13">
        <v>28</v>
      </c>
      <c r="E23" s="13">
        <v>10</v>
      </c>
      <c r="F23" s="13">
        <v>35.5</v>
      </c>
      <c r="G23" s="13">
        <v>9</v>
      </c>
      <c r="H23" s="13">
        <f t="shared" si="0"/>
        <v>44.5</v>
      </c>
      <c r="I23" s="13">
        <v>9</v>
      </c>
    </row>
    <row r="24" spans="1:9" s="15" customFormat="1" ht="15.75">
      <c r="A24" s="13">
        <v>18</v>
      </c>
      <c r="B24" s="13" t="s">
        <v>111</v>
      </c>
      <c r="C24" s="16">
        <v>1017</v>
      </c>
      <c r="D24" s="16">
        <v>14</v>
      </c>
      <c r="E24" s="13">
        <v>10</v>
      </c>
      <c r="F24" s="13">
        <v>27.5</v>
      </c>
      <c r="G24" s="13">
        <v>17</v>
      </c>
      <c r="H24" s="13">
        <f t="shared" si="0"/>
        <v>44.5</v>
      </c>
      <c r="I24" s="13">
        <v>9</v>
      </c>
    </row>
    <row r="25" spans="1:9" s="15" customFormat="1" ht="15.75">
      <c r="A25" s="13">
        <v>19</v>
      </c>
      <c r="B25" s="13" t="s">
        <v>101</v>
      </c>
      <c r="C25" s="13">
        <v>1015</v>
      </c>
      <c r="D25" s="13">
        <v>7</v>
      </c>
      <c r="E25" s="13">
        <v>10</v>
      </c>
      <c r="F25" s="23">
        <v>28</v>
      </c>
      <c r="G25" s="23">
        <v>16</v>
      </c>
      <c r="H25" s="13">
        <f t="shared" si="0"/>
        <v>44</v>
      </c>
      <c r="I25" s="13">
        <v>10</v>
      </c>
    </row>
    <row r="26" spans="1:9" s="15" customFormat="1" ht="15.75">
      <c r="A26" s="13">
        <v>20</v>
      </c>
      <c r="B26" s="13" t="s">
        <v>127</v>
      </c>
      <c r="C26" s="13">
        <v>1024</v>
      </c>
      <c r="D26" s="13">
        <v>31</v>
      </c>
      <c r="E26" s="13">
        <v>10</v>
      </c>
      <c r="F26" s="13">
        <v>26</v>
      </c>
      <c r="G26" s="13">
        <v>18</v>
      </c>
      <c r="H26" s="13">
        <f t="shared" si="0"/>
        <v>44</v>
      </c>
      <c r="I26" s="13">
        <v>10</v>
      </c>
    </row>
    <row r="27" spans="1:9" s="15" customFormat="1" ht="15.75">
      <c r="A27" s="13">
        <v>21</v>
      </c>
      <c r="B27" s="13" t="s">
        <v>107</v>
      </c>
      <c r="C27" s="13">
        <v>1004</v>
      </c>
      <c r="D27" s="13">
        <v>13</v>
      </c>
      <c r="E27" s="13">
        <v>10</v>
      </c>
      <c r="F27" s="13">
        <v>23</v>
      </c>
      <c r="G27" s="13">
        <v>18</v>
      </c>
      <c r="H27" s="13">
        <f t="shared" si="0"/>
        <v>41</v>
      </c>
      <c r="I27" s="13">
        <v>11</v>
      </c>
    </row>
    <row r="28" spans="1:9" s="15" customFormat="1" ht="15.75">
      <c r="A28" s="13">
        <v>22</v>
      </c>
      <c r="B28" s="13" t="s">
        <v>130</v>
      </c>
      <c r="C28" s="13">
        <v>1011</v>
      </c>
      <c r="D28" s="13">
        <v>36</v>
      </c>
      <c r="E28" s="13">
        <v>10</v>
      </c>
      <c r="F28" s="13">
        <v>31</v>
      </c>
      <c r="G28" s="13">
        <v>10</v>
      </c>
      <c r="H28" s="13">
        <f t="shared" si="0"/>
        <v>41</v>
      </c>
      <c r="I28" s="13">
        <v>11</v>
      </c>
    </row>
    <row r="29" spans="1:9" s="15" customFormat="1" ht="15.75">
      <c r="A29" s="13">
        <v>23</v>
      </c>
      <c r="B29" s="13" t="s">
        <v>108</v>
      </c>
      <c r="C29" s="13">
        <v>1027</v>
      </c>
      <c r="D29" s="13">
        <v>13</v>
      </c>
      <c r="E29" s="13">
        <v>10</v>
      </c>
      <c r="F29" s="13">
        <v>28</v>
      </c>
      <c r="G29" s="13">
        <v>13</v>
      </c>
      <c r="H29" s="13">
        <f t="shared" si="0"/>
        <v>41</v>
      </c>
      <c r="I29" s="13">
        <v>11</v>
      </c>
    </row>
    <row r="30" spans="1:9" s="15" customFormat="1" ht="15.75">
      <c r="A30" s="13">
        <v>24</v>
      </c>
      <c r="B30" s="13" t="s">
        <v>105</v>
      </c>
      <c r="C30" s="13">
        <v>1020</v>
      </c>
      <c r="D30" s="22">
        <v>12</v>
      </c>
      <c r="E30" s="23">
        <v>10</v>
      </c>
      <c r="F30" s="13">
        <v>35.5</v>
      </c>
      <c r="G30" s="13">
        <v>5</v>
      </c>
      <c r="H30" s="13">
        <f t="shared" si="0"/>
        <v>40.5</v>
      </c>
      <c r="I30" s="13">
        <v>12</v>
      </c>
    </row>
    <row r="31" spans="1:9" s="15" customFormat="1" ht="15.75">
      <c r="A31" s="13">
        <v>25</v>
      </c>
      <c r="B31" s="13" t="s">
        <v>124</v>
      </c>
      <c r="C31" s="13">
        <v>1014</v>
      </c>
      <c r="D31" s="13">
        <v>29</v>
      </c>
      <c r="E31" s="13">
        <v>10</v>
      </c>
      <c r="F31" s="13">
        <v>29</v>
      </c>
      <c r="G31" s="13">
        <v>9</v>
      </c>
      <c r="H31" s="13">
        <f t="shared" si="0"/>
        <v>38</v>
      </c>
      <c r="I31" s="13">
        <v>13</v>
      </c>
    </row>
    <row r="32" spans="1:9" s="15" customFormat="1" ht="15.75">
      <c r="A32" s="13">
        <v>26</v>
      </c>
      <c r="B32" s="13" t="s">
        <v>102</v>
      </c>
      <c r="C32" s="13">
        <v>1019</v>
      </c>
      <c r="D32" s="13">
        <v>9</v>
      </c>
      <c r="E32" s="13">
        <v>10</v>
      </c>
      <c r="F32" s="13">
        <v>28.5</v>
      </c>
      <c r="G32" s="13">
        <v>9</v>
      </c>
      <c r="H32" s="13">
        <f t="shared" si="0"/>
        <v>37.5</v>
      </c>
      <c r="I32" s="13">
        <v>14</v>
      </c>
    </row>
    <row r="33" spans="1:9" s="15" customFormat="1" ht="15.75">
      <c r="A33" s="13">
        <v>27</v>
      </c>
      <c r="B33" s="13" t="s">
        <v>114</v>
      </c>
      <c r="C33" s="13">
        <v>1021</v>
      </c>
      <c r="D33" s="13">
        <v>21</v>
      </c>
      <c r="E33" s="13">
        <v>10</v>
      </c>
      <c r="F33" s="13">
        <v>24.5</v>
      </c>
      <c r="G33" s="13">
        <v>13</v>
      </c>
      <c r="H33" s="13">
        <f t="shared" si="0"/>
        <v>37.5</v>
      </c>
      <c r="I33" s="13">
        <v>14</v>
      </c>
    </row>
    <row r="34" spans="1:9" s="15" customFormat="1" ht="15.75">
      <c r="A34" s="13">
        <v>28</v>
      </c>
      <c r="B34" s="13" t="s">
        <v>97</v>
      </c>
      <c r="C34" s="13">
        <v>1018</v>
      </c>
      <c r="D34" s="13">
        <v>6</v>
      </c>
      <c r="E34" s="13">
        <v>10</v>
      </c>
      <c r="F34" s="13">
        <v>25</v>
      </c>
      <c r="G34" s="13">
        <v>10</v>
      </c>
      <c r="H34" s="13">
        <f t="shared" si="0"/>
        <v>35</v>
      </c>
      <c r="I34" s="13">
        <v>15</v>
      </c>
    </row>
    <row r="35" spans="1:9" s="15" customFormat="1" ht="15.75">
      <c r="A35" s="13">
        <v>29</v>
      </c>
      <c r="B35" s="13" t="s">
        <v>113</v>
      </c>
      <c r="C35" s="13">
        <v>1001</v>
      </c>
      <c r="D35" s="13">
        <v>21</v>
      </c>
      <c r="E35" s="13">
        <v>10</v>
      </c>
      <c r="F35" s="23">
        <v>17</v>
      </c>
      <c r="G35" s="23">
        <v>17</v>
      </c>
      <c r="H35" s="13">
        <f t="shared" si="0"/>
        <v>34</v>
      </c>
      <c r="I35" s="13">
        <v>16</v>
      </c>
    </row>
    <row r="36" spans="1:9" s="15" customFormat="1" ht="15.75">
      <c r="A36" s="13">
        <v>30</v>
      </c>
      <c r="B36" s="13" t="s">
        <v>121</v>
      </c>
      <c r="C36" s="13">
        <v>1006</v>
      </c>
      <c r="D36" s="13">
        <v>22</v>
      </c>
      <c r="E36" s="13">
        <v>10</v>
      </c>
      <c r="F36" s="13">
        <v>21</v>
      </c>
      <c r="G36" s="13">
        <v>11</v>
      </c>
      <c r="H36" s="13">
        <f t="shared" si="0"/>
        <v>32</v>
      </c>
      <c r="I36" s="13">
        <v>17</v>
      </c>
    </row>
    <row r="37" spans="1:9" s="15" customFormat="1" ht="15.75">
      <c r="A37" s="13">
        <v>31</v>
      </c>
      <c r="B37" s="13" t="s">
        <v>128</v>
      </c>
      <c r="C37" s="13">
        <v>1010</v>
      </c>
      <c r="D37" s="13">
        <v>31</v>
      </c>
      <c r="E37" s="13">
        <v>10</v>
      </c>
      <c r="F37" s="13">
        <v>32</v>
      </c>
      <c r="G37" s="13">
        <v>0</v>
      </c>
      <c r="H37" s="13">
        <f t="shared" si="0"/>
        <v>32</v>
      </c>
      <c r="I37" s="13">
        <v>17</v>
      </c>
    </row>
    <row r="38" spans="1:9" s="15" customFormat="1" ht="15.75">
      <c r="A38" s="13">
        <v>32</v>
      </c>
      <c r="B38" s="13" t="s">
        <v>122</v>
      </c>
      <c r="C38" s="13">
        <v>1003</v>
      </c>
      <c r="D38" s="13">
        <v>24</v>
      </c>
      <c r="E38" s="13">
        <v>10</v>
      </c>
      <c r="F38" s="47">
        <v>19.5</v>
      </c>
      <c r="G38" s="47">
        <v>12</v>
      </c>
      <c r="H38" s="13">
        <f t="shared" si="0"/>
        <v>31.5</v>
      </c>
      <c r="I38" s="13">
        <v>18</v>
      </c>
    </row>
    <row r="39" spans="1:9" s="15" customFormat="1" ht="15.75">
      <c r="A39" s="13">
        <v>33</v>
      </c>
      <c r="B39" s="13" t="s">
        <v>99</v>
      </c>
      <c r="C39" s="13">
        <v>1005</v>
      </c>
      <c r="D39" s="13">
        <v>6</v>
      </c>
      <c r="E39" s="13">
        <v>10</v>
      </c>
      <c r="F39" s="13">
        <v>16.5</v>
      </c>
      <c r="G39" s="13">
        <v>12</v>
      </c>
      <c r="H39" s="13">
        <f t="shared" si="0"/>
        <v>28.5</v>
      </c>
      <c r="I39" s="13">
        <v>19</v>
      </c>
    </row>
    <row r="40" spans="1:9" s="15" customFormat="1" ht="15.75">
      <c r="A40" s="13">
        <v>34</v>
      </c>
      <c r="B40" s="13" t="s">
        <v>126</v>
      </c>
      <c r="C40" s="13">
        <v>1008</v>
      </c>
      <c r="D40" s="13">
        <v>29</v>
      </c>
      <c r="E40" s="13">
        <v>10</v>
      </c>
      <c r="F40" s="13">
        <v>18</v>
      </c>
      <c r="G40" s="13">
        <v>8</v>
      </c>
      <c r="H40" s="13">
        <f t="shared" si="0"/>
        <v>26</v>
      </c>
      <c r="I40" s="13">
        <v>20</v>
      </c>
    </row>
    <row r="41" spans="1:9" s="15" customFormat="1" ht="15.75">
      <c r="A41" s="13">
        <v>35</v>
      </c>
      <c r="B41" s="13" t="s">
        <v>98</v>
      </c>
      <c r="C41" s="13">
        <v>1032</v>
      </c>
      <c r="D41" s="13">
        <v>6</v>
      </c>
      <c r="E41" s="13">
        <v>10</v>
      </c>
      <c r="F41" s="13">
        <v>15</v>
      </c>
      <c r="G41" s="13">
        <v>7</v>
      </c>
      <c r="H41" s="13">
        <f t="shared" si="0"/>
        <v>22</v>
      </c>
      <c r="I41" s="13">
        <v>21</v>
      </c>
    </row>
  </sheetData>
  <sheetProtection formatCells="0" formatColumns="0" formatRows="0" sort="0"/>
  <autoFilter ref="A6:I6">
    <sortState ref="A7:I41">
      <sortCondition descending="1" sortBy="value" ref="H7:H41"/>
    </sortState>
  </autoFilter>
  <mergeCells count="5">
    <mergeCell ref="A2:I3"/>
    <mergeCell ref="B4:B5"/>
    <mergeCell ref="C4:C5"/>
    <mergeCell ref="H4:H5"/>
    <mergeCell ref="I4:I5"/>
  </mergeCells>
  <dataValidations count="2">
    <dataValidation type="list" allowBlank="1" showInputMessage="1" showErrorMessage="1" sqref="E41 E25:E37 E11:E14 E17:E20">
      <formula1>level</formula1>
    </dataValidation>
    <dataValidation type="list" allowBlank="1" showInputMessage="1" showErrorMessage="1" sqref="E38:E40 E7:E10">
      <formula1>Класс</formula1>
    </dataValidation>
  </dataValidations>
  <printOptions/>
  <pageMargins left="0.35433070866141736" right="0.35433070866141736" top="0.11875" bottom="0.984251968503937" header="0.5118110236220472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="65" zoomScaleNormal="65" workbookViewId="0" topLeftCell="A1">
      <selection activeCell="A53" sqref="A53:IV56"/>
    </sheetView>
  </sheetViews>
  <sheetFormatPr defaultColWidth="9.00390625" defaultRowHeight="12.75"/>
  <cols>
    <col min="1" max="2" width="6.75390625" style="12" customWidth="1"/>
    <col min="3" max="3" width="17.25390625" style="12" customWidth="1"/>
    <col min="4" max="4" width="12.375" style="12" customWidth="1"/>
    <col min="5" max="5" width="14.25390625" style="12" customWidth="1"/>
    <col min="6" max="7" width="13.375" style="12" customWidth="1"/>
    <col min="8" max="8" width="9.125" style="12" customWidth="1"/>
    <col min="9" max="9" width="13.625" style="12" customWidth="1"/>
    <col min="10" max="16384" width="9.125" style="12" customWidth="1"/>
  </cols>
  <sheetData>
    <row r="1" spans="1:9" ht="12.75">
      <c r="A1" s="25"/>
      <c r="B1" s="25"/>
      <c r="C1" s="25"/>
      <c r="D1" s="25"/>
      <c r="E1" s="25"/>
      <c r="F1" s="26"/>
      <c r="G1" s="26"/>
      <c r="H1" s="25"/>
      <c r="I1" s="36" t="s">
        <v>184</v>
      </c>
    </row>
    <row r="2" spans="1:9" ht="12.75">
      <c r="A2" s="48" t="s">
        <v>183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9"/>
      <c r="B3" s="49"/>
      <c r="C3" s="49"/>
      <c r="D3" s="49"/>
      <c r="E3" s="49"/>
      <c r="F3" s="49"/>
      <c r="G3" s="49"/>
      <c r="H3" s="49"/>
      <c r="I3" s="48"/>
    </row>
    <row r="4" spans="1:9" ht="30.75" customHeight="1">
      <c r="A4" s="27" t="s">
        <v>176</v>
      </c>
      <c r="B4" s="50" t="s">
        <v>177</v>
      </c>
      <c r="C4" s="52" t="s">
        <v>178</v>
      </c>
      <c r="D4" s="28" t="s">
        <v>179</v>
      </c>
      <c r="E4" s="29" t="s">
        <v>11</v>
      </c>
      <c r="F4" s="30"/>
      <c r="G4" s="30"/>
      <c r="H4" s="54" t="s">
        <v>180</v>
      </c>
      <c r="I4" s="54" t="s">
        <v>181</v>
      </c>
    </row>
    <row r="5" spans="1:9" ht="25.5" customHeight="1">
      <c r="A5" s="31"/>
      <c r="B5" s="51"/>
      <c r="C5" s="53"/>
      <c r="D5" s="33"/>
      <c r="E5" s="33"/>
      <c r="F5" s="34" t="s">
        <v>193</v>
      </c>
      <c r="G5" s="34" t="s">
        <v>192</v>
      </c>
      <c r="H5" s="54"/>
      <c r="I5" s="54"/>
    </row>
    <row r="6" spans="1:9" ht="19.5" customHeight="1">
      <c r="A6" s="32"/>
      <c r="B6" s="44"/>
      <c r="C6" s="35"/>
      <c r="D6" s="45"/>
      <c r="E6" s="45"/>
      <c r="F6" s="46"/>
      <c r="G6" s="46"/>
      <c r="H6" s="35"/>
      <c r="I6" s="35"/>
    </row>
    <row r="7" spans="1:9" s="15" customFormat="1" ht="15.75">
      <c r="A7" s="13">
        <v>1</v>
      </c>
      <c r="B7" s="13" t="s">
        <v>151</v>
      </c>
      <c r="C7" s="13">
        <v>1130</v>
      </c>
      <c r="D7" s="13">
        <v>21</v>
      </c>
      <c r="E7" s="13">
        <v>11</v>
      </c>
      <c r="F7" s="18">
        <v>52.5</v>
      </c>
      <c r="G7" s="18">
        <v>25</v>
      </c>
      <c r="H7" s="13">
        <f aca="true" t="shared" si="0" ref="H7:H51">SUM(F7:G7)</f>
        <v>77.5</v>
      </c>
      <c r="I7" s="13" t="s">
        <v>189</v>
      </c>
    </row>
    <row r="8" spans="1:9" s="15" customFormat="1" ht="15.75">
      <c r="A8" s="13">
        <v>2</v>
      </c>
      <c r="B8" s="13" t="s">
        <v>150</v>
      </c>
      <c r="C8" s="13">
        <v>1116</v>
      </c>
      <c r="D8" s="13">
        <v>21</v>
      </c>
      <c r="E8" s="13">
        <v>11</v>
      </c>
      <c r="F8" s="18">
        <v>52.5</v>
      </c>
      <c r="G8" s="18">
        <v>21</v>
      </c>
      <c r="H8" s="13">
        <f t="shared" si="0"/>
        <v>73.5</v>
      </c>
      <c r="I8" s="13" t="s">
        <v>190</v>
      </c>
    </row>
    <row r="9" spans="1:9" s="15" customFormat="1" ht="15.75">
      <c r="A9" s="13">
        <v>3</v>
      </c>
      <c r="B9" s="13" t="s">
        <v>159</v>
      </c>
      <c r="C9" s="13">
        <v>1131</v>
      </c>
      <c r="D9" s="13">
        <v>29</v>
      </c>
      <c r="E9" s="13">
        <v>11</v>
      </c>
      <c r="F9" s="13">
        <v>42.5</v>
      </c>
      <c r="G9" s="13">
        <v>28</v>
      </c>
      <c r="H9" s="13">
        <f t="shared" si="0"/>
        <v>70.5</v>
      </c>
      <c r="I9" s="13" t="s">
        <v>190</v>
      </c>
    </row>
    <row r="10" spans="1:9" s="15" customFormat="1" ht="15.75">
      <c r="A10" s="13">
        <v>4</v>
      </c>
      <c r="B10" s="13" t="s">
        <v>146</v>
      </c>
      <c r="C10" s="16">
        <v>1112</v>
      </c>
      <c r="D10" s="16">
        <v>14</v>
      </c>
      <c r="E10" s="13">
        <v>11</v>
      </c>
      <c r="F10" s="13">
        <v>43.5</v>
      </c>
      <c r="G10" s="13">
        <v>23</v>
      </c>
      <c r="H10" s="13">
        <f t="shared" si="0"/>
        <v>66.5</v>
      </c>
      <c r="I10" s="13" t="s">
        <v>190</v>
      </c>
    </row>
    <row r="11" spans="1:9" s="15" customFormat="1" ht="15.75">
      <c r="A11" s="13">
        <v>5</v>
      </c>
      <c r="B11" s="13" t="s">
        <v>147</v>
      </c>
      <c r="C11" s="16">
        <v>1132</v>
      </c>
      <c r="D11" s="16">
        <v>14</v>
      </c>
      <c r="E11" s="13">
        <v>11</v>
      </c>
      <c r="F11" s="13">
        <v>43</v>
      </c>
      <c r="G11" s="13">
        <v>19</v>
      </c>
      <c r="H11" s="13">
        <f t="shared" si="0"/>
        <v>62</v>
      </c>
      <c r="I11" s="13" t="s">
        <v>190</v>
      </c>
    </row>
    <row r="12" spans="1:9" s="15" customFormat="1" ht="15.75">
      <c r="A12" s="13">
        <v>6</v>
      </c>
      <c r="B12" s="13" t="s">
        <v>175</v>
      </c>
      <c r="C12" s="13">
        <v>1139</v>
      </c>
      <c r="D12" s="24" t="s">
        <v>182</v>
      </c>
      <c r="E12" s="13">
        <v>11</v>
      </c>
      <c r="F12" s="13">
        <v>32</v>
      </c>
      <c r="G12" s="13">
        <v>30</v>
      </c>
      <c r="H12" s="13">
        <f t="shared" si="0"/>
        <v>62</v>
      </c>
      <c r="I12" s="13" t="s">
        <v>190</v>
      </c>
    </row>
    <row r="13" spans="1:9" s="15" customFormat="1" ht="15.75">
      <c r="A13" s="13">
        <v>7</v>
      </c>
      <c r="B13" s="13" t="s">
        <v>152</v>
      </c>
      <c r="C13" s="13">
        <v>1138</v>
      </c>
      <c r="D13" s="13">
        <v>21</v>
      </c>
      <c r="E13" s="13">
        <v>11</v>
      </c>
      <c r="F13" s="18">
        <v>44.5</v>
      </c>
      <c r="G13" s="18">
        <v>17</v>
      </c>
      <c r="H13" s="13">
        <f t="shared" si="0"/>
        <v>61.5</v>
      </c>
      <c r="I13" s="13" t="s">
        <v>190</v>
      </c>
    </row>
    <row r="14" spans="1:9" s="15" customFormat="1" ht="15.75">
      <c r="A14" s="13">
        <v>8</v>
      </c>
      <c r="B14" s="13" t="s">
        <v>168</v>
      </c>
      <c r="C14" s="13">
        <v>1111</v>
      </c>
      <c r="D14" s="13">
        <v>33</v>
      </c>
      <c r="E14" s="13">
        <v>11</v>
      </c>
      <c r="F14" s="13">
        <v>36.5</v>
      </c>
      <c r="G14" s="13">
        <v>24</v>
      </c>
      <c r="H14" s="13">
        <f t="shared" si="0"/>
        <v>60.5</v>
      </c>
      <c r="I14" s="13" t="s">
        <v>190</v>
      </c>
    </row>
    <row r="15" spans="1:9" s="15" customFormat="1" ht="15.75">
      <c r="A15" s="13">
        <v>9</v>
      </c>
      <c r="B15" s="13" t="s">
        <v>153</v>
      </c>
      <c r="C15" s="13">
        <v>1103</v>
      </c>
      <c r="D15" s="13">
        <v>21</v>
      </c>
      <c r="E15" s="13">
        <v>11</v>
      </c>
      <c r="F15" s="18">
        <v>37</v>
      </c>
      <c r="G15" s="18">
        <v>23</v>
      </c>
      <c r="H15" s="13">
        <f t="shared" si="0"/>
        <v>60</v>
      </c>
      <c r="I15" s="13" t="s">
        <v>190</v>
      </c>
    </row>
    <row r="16" spans="1:9" s="15" customFormat="1" ht="15.75">
      <c r="A16" s="13">
        <v>10</v>
      </c>
      <c r="B16" s="13" t="s">
        <v>140</v>
      </c>
      <c r="C16" s="13">
        <v>1109</v>
      </c>
      <c r="D16" s="22">
        <v>12</v>
      </c>
      <c r="E16" s="13">
        <v>11</v>
      </c>
      <c r="F16" s="22">
        <v>47</v>
      </c>
      <c r="G16" s="22">
        <v>13</v>
      </c>
      <c r="H16" s="13">
        <f t="shared" si="0"/>
        <v>60</v>
      </c>
      <c r="I16" s="13" t="s">
        <v>190</v>
      </c>
    </row>
    <row r="17" spans="1:9" s="15" customFormat="1" ht="15.75">
      <c r="A17" s="13">
        <v>11</v>
      </c>
      <c r="B17" s="13" t="s">
        <v>154</v>
      </c>
      <c r="C17" s="13">
        <v>1113</v>
      </c>
      <c r="D17" s="13">
        <v>22</v>
      </c>
      <c r="E17" s="13">
        <v>11</v>
      </c>
      <c r="F17" s="13">
        <v>37</v>
      </c>
      <c r="G17" s="13">
        <v>23</v>
      </c>
      <c r="H17" s="13">
        <f t="shared" si="0"/>
        <v>60</v>
      </c>
      <c r="I17" s="13" t="s">
        <v>190</v>
      </c>
    </row>
    <row r="18" spans="1:9" s="15" customFormat="1" ht="15.75">
      <c r="A18" s="13">
        <v>12</v>
      </c>
      <c r="B18" s="13" t="s">
        <v>139</v>
      </c>
      <c r="C18" s="13">
        <v>1108</v>
      </c>
      <c r="D18" s="22">
        <v>12</v>
      </c>
      <c r="E18" s="13">
        <v>11</v>
      </c>
      <c r="F18" s="22">
        <v>45</v>
      </c>
      <c r="G18" s="22">
        <v>12</v>
      </c>
      <c r="H18" s="13">
        <f t="shared" si="0"/>
        <v>57</v>
      </c>
      <c r="I18" s="13">
        <v>4</v>
      </c>
    </row>
    <row r="19" spans="1:9" s="15" customFormat="1" ht="15.75">
      <c r="A19" s="13">
        <v>13</v>
      </c>
      <c r="B19" s="13" t="s">
        <v>158</v>
      </c>
      <c r="C19" s="13">
        <v>1110</v>
      </c>
      <c r="D19" s="13">
        <v>28</v>
      </c>
      <c r="E19" s="13">
        <v>11</v>
      </c>
      <c r="F19" s="13">
        <v>30.5</v>
      </c>
      <c r="G19" s="13">
        <v>25</v>
      </c>
      <c r="H19" s="13">
        <f t="shared" si="0"/>
        <v>55.5</v>
      </c>
      <c r="I19" s="13">
        <v>5</v>
      </c>
    </row>
    <row r="20" spans="1:9" s="15" customFormat="1" ht="15.75">
      <c r="A20" s="13">
        <v>14</v>
      </c>
      <c r="B20" s="13" t="s">
        <v>148</v>
      </c>
      <c r="C20" s="16">
        <v>1136</v>
      </c>
      <c r="D20" s="16">
        <v>14</v>
      </c>
      <c r="E20" s="13">
        <v>11</v>
      </c>
      <c r="F20" s="13">
        <v>37.5</v>
      </c>
      <c r="G20" s="13">
        <v>14</v>
      </c>
      <c r="H20" s="13">
        <f t="shared" si="0"/>
        <v>51.5</v>
      </c>
      <c r="I20" s="13">
        <v>6</v>
      </c>
    </row>
    <row r="21" spans="1:9" s="15" customFormat="1" ht="15.75">
      <c r="A21" s="13">
        <v>15</v>
      </c>
      <c r="B21" s="13" t="s">
        <v>141</v>
      </c>
      <c r="C21" s="13">
        <v>1129</v>
      </c>
      <c r="D21" s="13">
        <v>13</v>
      </c>
      <c r="E21" s="13">
        <v>11</v>
      </c>
      <c r="F21" s="13">
        <v>36.5</v>
      </c>
      <c r="G21" s="13">
        <v>14</v>
      </c>
      <c r="H21" s="13">
        <f t="shared" si="0"/>
        <v>50.5</v>
      </c>
      <c r="I21" s="13">
        <v>7</v>
      </c>
    </row>
    <row r="22" spans="1:9" s="15" customFormat="1" ht="15.75">
      <c r="A22" s="13">
        <v>16</v>
      </c>
      <c r="B22" s="13" t="s">
        <v>170</v>
      </c>
      <c r="C22" s="13">
        <v>1135</v>
      </c>
      <c r="D22" s="13">
        <v>35</v>
      </c>
      <c r="E22" s="13">
        <v>11</v>
      </c>
      <c r="F22" s="13">
        <v>24</v>
      </c>
      <c r="G22" s="13">
        <v>26</v>
      </c>
      <c r="H22" s="13">
        <f t="shared" si="0"/>
        <v>50</v>
      </c>
      <c r="I22" s="13">
        <v>8</v>
      </c>
    </row>
    <row r="23" spans="1:9" s="15" customFormat="1" ht="15.75">
      <c r="A23" s="13">
        <v>17</v>
      </c>
      <c r="B23" s="13" t="s">
        <v>160</v>
      </c>
      <c r="C23" s="13">
        <v>1137</v>
      </c>
      <c r="D23" s="13">
        <v>29</v>
      </c>
      <c r="E23" s="13">
        <v>11</v>
      </c>
      <c r="F23" s="13">
        <v>19.5</v>
      </c>
      <c r="G23" s="13">
        <v>28</v>
      </c>
      <c r="H23" s="13">
        <f t="shared" si="0"/>
        <v>47.5</v>
      </c>
      <c r="I23" s="13">
        <v>9</v>
      </c>
    </row>
    <row r="24" spans="1:9" s="15" customFormat="1" ht="15.75">
      <c r="A24" s="13">
        <v>18</v>
      </c>
      <c r="B24" s="13" t="s">
        <v>145</v>
      </c>
      <c r="C24" s="16">
        <v>1140</v>
      </c>
      <c r="D24" s="16">
        <v>14</v>
      </c>
      <c r="E24" s="13">
        <v>11</v>
      </c>
      <c r="F24" s="13">
        <v>30</v>
      </c>
      <c r="G24" s="13">
        <v>16</v>
      </c>
      <c r="H24" s="13">
        <f t="shared" si="0"/>
        <v>46</v>
      </c>
      <c r="I24" s="13">
        <v>10</v>
      </c>
    </row>
    <row r="25" spans="1:9" s="15" customFormat="1" ht="15.75">
      <c r="A25" s="13">
        <v>19</v>
      </c>
      <c r="B25" s="13" t="s">
        <v>132</v>
      </c>
      <c r="C25" s="13">
        <v>1114</v>
      </c>
      <c r="D25" s="13">
        <v>7</v>
      </c>
      <c r="E25" s="13">
        <v>11</v>
      </c>
      <c r="F25" s="13">
        <v>38.5</v>
      </c>
      <c r="G25" s="13">
        <v>6</v>
      </c>
      <c r="H25" s="13">
        <f t="shared" si="0"/>
        <v>44.5</v>
      </c>
      <c r="I25" s="13">
        <v>11</v>
      </c>
    </row>
    <row r="26" spans="1:9" s="15" customFormat="1" ht="15.75">
      <c r="A26" s="13">
        <v>20</v>
      </c>
      <c r="B26" s="13" t="s">
        <v>144</v>
      </c>
      <c r="C26" s="16">
        <v>1128</v>
      </c>
      <c r="D26" s="16">
        <v>14</v>
      </c>
      <c r="E26" s="13">
        <v>11</v>
      </c>
      <c r="F26" s="13">
        <v>26.5</v>
      </c>
      <c r="G26" s="13">
        <v>18</v>
      </c>
      <c r="H26" s="13">
        <f t="shared" si="0"/>
        <v>44.5</v>
      </c>
      <c r="I26" s="13">
        <v>11</v>
      </c>
    </row>
    <row r="27" spans="1:9" s="15" customFormat="1" ht="15.75">
      <c r="A27" s="13">
        <v>21</v>
      </c>
      <c r="B27" s="13" t="s">
        <v>149</v>
      </c>
      <c r="C27" s="16">
        <v>1101</v>
      </c>
      <c r="D27" s="16">
        <v>14</v>
      </c>
      <c r="E27" s="13">
        <v>11</v>
      </c>
      <c r="F27" s="13">
        <v>28</v>
      </c>
      <c r="G27" s="13">
        <v>15</v>
      </c>
      <c r="H27" s="13">
        <f t="shared" si="0"/>
        <v>43</v>
      </c>
      <c r="I27" s="13">
        <v>12</v>
      </c>
    </row>
    <row r="28" spans="1:9" s="15" customFormat="1" ht="15.75">
      <c r="A28" s="13">
        <v>22</v>
      </c>
      <c r="B28" s="13" t="s">
        <v>161</v>
      </c>
      <c r="C28" s="13">
        <v>1105</v>
      </c>
      <c r="D28" s="13">
        <v>29</v>
      </c>
      <c r="E28" s="13">
        <v>11</v>
      </c>
      <c r="F28" s="13">
        <v>31</v>
      </c>
      <c r="G28" s="13">
        <v>10</v>
      </c>
      <c r="H28" s="13">
        <f t="shared" si="0"/>
        <v>41</v>
      </c>
      <c r="I28" s="13">
        <v>13</v>
      </c>
    </row>
    <row r="29" spans="1:9" s="15" customFormat="1" ht="15.75">
      <c r="A29" s="13">
        <v>23</v>
      </c>
      <c r="B29" s="13" t="s">
        <v>142</v>
      </c>
      <c r="C29" s="13">
        <v>1141</v>
      </c>
      <c r="D29" s="13">
        <v>13</v>
      </c>
      <c r="E29" s="13">
        <v>11</v>
      </c>
      <c r="F29" s="13">
        <v>24</v>
      </c>
      <c r="G29" s="13">
        <v>17</v>
      </c>
      <c r="H29" s="13">
        <f t="shared" si="0"/>
        <v>41</v>
      </c>
      <c r="I29" s="13">
        <v>13</v>
      </c>
    </row>
    <row r="30" spans="1:9" s="15" customFormat="1" ht="15.75">
      <c r="A30" s="13">
        <v>24</v>
      </c>
      <c r="B30" s="13" t="s">
        <v>165</v>
      </c>
      <c r="C30" s="13">
        <v>1117</v>
      </c>
      <c r="D30" s="13">
        <v>31</v>
      </c>
      <c r="E30" s="13">
        <v>11</v>
      </c>
      <c r="F30" s="13">
        <v>31</v>
      </c>
      <c r="G30" s="13">
        <v>9</v>
      </c>
      <c r="H30" s="13">
        <f t="shared" si="0"/>
        <v>40</v>
      </c>
      <c r="I30" s="13">
        <v>14</v>
      </c>
    </row>
    <row r="31" spans="1:9" s="15" customFormat="1" ht="15.75">
      <c r="A31" s="13">
        <v>25</v>
      </c>
      <c r="B31" s="13" t="s">
        <v>143</v>
      </c>
      <c r="C31" s="16">
        <v>1119</v>
      </c>
      <c r="D31" s="16">
        <v>14</v>
      </c>
      <c r="E31" s="13">
        <v>11</v>
      </c>
      <c r="F31" s="13">
        <v>32</v>
      </c>
      <c r="G31" s="13">
        <v>8</v>
      </c>
      <c r="H31" s="13">
        <f t="shared" si="0"/>
        <v>40</v>
      </c>
      <c r="I31" s="13">
        <v>14</v>
      </c>
    </row>
    <row r="32" spans="1:9" s="15" customFormat="1" ht="15.75">
      <c r="A32" s="13">
        <v>26</v>
      </c>
      <c r="B32" s="13" t="s">
        <v>169</v>
      </c>
      <c r="C32" s="13">
        <v>1126</v>
      </c>
      <c r="D32" s="13">
        <v>33</v>
      </c>
      <c r="E32" s="13">
        <v>11</v>
      </c>
      <c r="F32" s="13">
        <v>24.5</v>
      </c>
      <c r="G32" s="13">
        <v>15</v>
      </c>
      <c r="H32" s="13">
        <f t="shared" si="0"/>
        <v>39.5</v>
      </c>
      <c r="I32" s="13">
        <v>15</v>
      </c>
    </row>
    <row r="33" spans="1:9" s="15" customFormat="1" ht="15.75">
      <c r="A33" s="13">
        <v>27</v>
      </c>
      <c r="B33" s="13" t="s">
        <v>156</v>
      </c>
      <c r="C33" s="13">
        <v>1143</v>
      </c>
      <c r="D33" s="13">
        <v>24</v>
      </c>
      <c r="E33" s="13">
        <v>11</v>
      </c>
      <c r="F33" s="47">
        <v>27.5</v>
      </c>
      <c r="G33" s="47">
        <v>12</v>
      </c>
      <c r="H33" s="13">
        <f t="shared" si="0"/>
        <v>39.5</v>
      </c>
      <c r="I33" s="13">
        <v>15</v>
      </c>
    </row>
    <row r="34" spans="1:9" s="15" customFormat="1" ht="15.75">
      <c r="A34" s="13">
        <v>28</v>
      </c>
      <c r="B34" s="13" t="s">
        <v>137</v>
      </c>
      <c r="C34" s="13">
        <v>1125</v>
      </c>
      <c r="D34" s="22">
        <v>12</v>
      </c>
      <c r="E34" s="13">
        <v>11</v>
      </c>
      <c r="F34" s="13">
        <v>31.5</v>
      </c>
      <c r="G34" s="13">
        <v>7</v>
      </c>
      <c r="H34" s="13">
        <f t="shared" si="0"/>
        <v>38.5</v>
      </c>
      <c r="I34" s="13">
        <v>16</v>
      </c>
    </row>
    <row r="35" spans="1:9" s="15" customFormat="1" ht="15.75">
      <c r="A35" s="13">
        <v>29</v>
      </c>
      <c r="B35" s="13" t="s">
        <v>164</v>
      </c>
      <c r="C35" s="13">
        <v>1106</v>
      </c>
      <c r="D35" s="13">
        <v>31</v>
      </c>
      <c r="E35" s="13">
        <v>11</v>
      </c>
      <c r="F35" s="13">
        <v>26</v>
      </c>
      <c r="G35" s="13">
        <v>12</v>
      </c>
      <c r="H35" s="13">
        <f t="shared" si="0"/>
        <v>38</v>
      </c>
      <c r="I35" s="13">
        <v>17</v>
      </c>
    </row>
    <row r="36" spans="1:9" s="15" customFormat="1" ht="15.75">
      <c r="A36" s="13">
        <v>30</v>
      </c>
      <c r="B36" s="13" t="s">
        <v>162</v>
      </c>
      <c r="C36" s="13">
        <v>1118</v>
      </c>
      <c r="D36" s="13">
        <v>29</v>
      </c>
      <c r="E36" s="13">
        <v>11</v>
      </c>
      <c r="F36" s="13">
        <v>27.5</v>
      </c>
      <c r="G36" s="13">
        <v>10</v>
      </c>
      <c r="H36" s="13">
        <f t="shared" si="0"/>
        <v>37.5</v>
      </c>
      <c r="I36" s="13">
        <v>18</v>
      </c>
    </row>
    <row r="37" spans="1:9" s="15" customFormat="1" ht="15.75">
      <c r="A37" s="13">
        <v>31</v>
      </c>
      <c r="B37" s="13" t="s">
        <v>133</v>
      </c>
      <c r="C37" s="13">
        <v>1127</v>
      </c>
      <c r="D37" s="13">
        <v>7</v>
      </c>
      <c r="E37" s="13">
        <v>11</v>
      </c>
      <c r="F37" s="13">
        <v>29.5</v>
      </c>
      <c r="G37" s="13">
        <v>8</v>
      </c>
      <c r="H37" s="13">
        <f t="shared" si="0"/>
        <v>37.5</v>
      </c>
      <c r="I37" s="13">
        <v>18</v>
      </c>
    </row>
    <row r="38" spans="1:9" s="15" customFormat="1" ht="15.75">
      <c r="A38" s="13">
        <v>32</v>
      </c>
      <c r="B38" s="13" t="s">
        <v>136</v>
      </c>
      <c r="C38" s="13">
        <v>1115</v>
      </c>
      <c r="D38" s="13">
        <v>7</v>
      </c>
      <c r="E38" s="13">
        <v>11</v>
      </c>
      <c r="F38" s="13">
        <v>26.5</v>
      </c>
      <c r="G38" s="13">
        <v>10</v>
      </c>
      <c r="H38" s="13">
        <f t="shared" si="0"/>
        <v>36.5</v>
      </c>
      <c r="I38" s="13">
        <v>19</v>
      </c>
    </row>
    <row r="39" spans="1:9" s="15" customFormat="1" ht="15.75">
      <c r="A39" s="13">
        <v>33</v>
      </c>
      <c r="B39" s="13" t="s">
        <v>135</v>
      </c>
      <c r="C39" s="13">
        <v>1104</v>
      </c>
      <c r="D39" s="13">
        <v>7</v>
      </c>
      <c r="E39" s="13">
        <v>11</v>
      </c>
      <c r="F39" s="13">
        <v>30</v>
      </c>
      <c r="G39" s="13">
        <v>6</v>
      </c>
      <c r="H39" s="13">
        <f t="shared" si="0"/>
        <v>36</v>
      </c>
      <c r="I39" s="13">
        <v>20</v>
      </c>
    </row>
    <row r="40" spans="1:9" s="15" customFormat="1" ht="15.75">
      <c r="A40" s="13">
        <v>34</v>
      </c>
      <c r="B40" s="13" t="s">
        <v>163</v>
      </c>
      <c r="C40" s="23">
        <v>1134</v>
      </c>
      <c r="D40" s="23">
        <v>29</v>
      </c>
      <c r="E40" s="23">
        <v>11</v>
      </c>
      <c r="F40" s="23">
        <v>19.5</v>
      </c>
      <c r="G40" s="23">
        <v>16</v>
      </c>
      <c r="H40" s="13">
        <f t="shared" si="0"/>
        <v>35.5</v>
      </c>
      <c r="I40" s="23">
        <v>21</v>
      </c>
    </row>
    <row r="41" spans="1:9" s="17" customFormat="1" ht="15.75">
      <c r="A41" s="13">
        <v>35</v>
      </c>
      <c r="B41" s="13" t="s">
        <v>134</v>
      </c>
      <c r="C41" s="13">
        <v>1142</v>
      </c>
      <c r="D41" s="13">
        <v>7</v>
      </c>
      <c r="E41" s="13">
        <v>11</v>
      </c>
      <c r="F41" s="13">
        <v>24</v>
      </c>
      <c r="G41" s="13">
        <v>10</v>
      </c>
      <c r="H41" s="13">
        <f t="shared" si="0"/>
        <v>34</v>
      </c>
      <c r="I41" s="13">
        <v>22</v>
      </c>
    </row>
    <row r="42" spans="1:9" s="17" customFormat="1" ht="15.75">
      <c r="A42" s="13">
        <v>36</v>
      </c>
      <c r="B42" s="13" t="s">
        <v>167</v>
      </c>
      <c r="C42" s="13">
        <v>1133</v>
      </c>
      <c r="D42" s="13">
        <v>33</v>
      </c>
      <c r="E42" s="13">
        <v>11</v>
      </c>
      <c r="F42" s="13">
        <v>27</v>
      </c>
      <c r="G42" s="13">
        <v>6</v>
      </c>
      <c r="H42" s="13">
        <f t="shared" si="0"/>
        <v>33</v>
      </c>
      <c r="I42" s="13">
        <v>23</v>
      </c>
    </row>
    <row r="43" spans="1:9" s="15" customFormat="1" ht="15.75">
      <c r="A43" s="13">
        <v>37</v>
      </c>
      <c r="B43" s="13" t="s">
        <v>173</v>
      </c>
      <c r="C43" s="13">
        <v>1145</v>
      </c>
      <c r="D43" s="13">
        <v>36</v>
      </c>
      <c r="E43" s="13">
        <v>11</v>
      </c>
      <c r="F43" s="13">
        <v>19</v>
      </c>
      <c r="G43" s="13">
        <v>13</v>
      </c>
      <c r="H43" s="13">
        <f t="shared" si="0"/>
        <v>32</v>
      </c>
      <c r="I43" s="13">
        <v>24</v>
      </c>
    </row>
    <row r="44" spans="1:9" s="15" customFormat="1" ht="15.75">
      <c r="A44" s="13">
        <v>38</v>
      </c>
      <c r="B44" s="13" t="s">
        <v>138</v>
      </c>
      <c r="C44" s="13">
        <v>1144</v>
      </c>
      <c r="D44" s="22">
        <v>12</v>
      </c>
      <c r="E44" s="13">
        <v>11</v>
      </c>
      <c r="F44" s="13">
        <v>21.5</v>
      </c>
      <c r="G44" s="13">
        <v>10</v>
      </c>
      <c r="H44" s="13">
        <f t="shared" si="0"/>
        <v>31.5</v>
      </c>
      <c r="I44" s="13">
        <v>25</v>
      </c>
    </row>
    <row r="45" spans="1:9" s="15" customFormat="1" ht="15.75">
      <c r="A45" s="13">
        <v>39</v>
      </c>
      <c r="B45" s="13" t="s">
        <v>131</v>
      </c>
      <c r="C45" s="13">
        <v>1102</v>
      </c>
      <c r="D45" s="13">
        <v>6</v>
      </c>
      <c r="E45" s="13">
        <v>11</v>
      </c>
      <c r="F45" s="13">
        <v>28</v>
      </c>
      <c r="G45" s="13">
        <v>3</v>
      </c>
      <c r="H45" s="13">
        <f t="shared" si="0"/>
        <v>31</v>
      </c>
      <c r="I45" s="13">
        <v>26</v>
      </c>
    </row>
    <row r="46" spans="1:9" s="15" customFormat="1" ht="15.75">
      <c r="A46" s="13">
        <v>40</v>
      </c>
      <c r="B46" s="13" t="s">
        <v>157</v>
      </c>
      <c r="C46" s="13">
        <v>1107</v>
      </c>
      <c r="D46" s="13">
        <v>24</v>
      </c>
      <c r="E46" s="13">
        <v>11</v>
      </c>
      <c r="F46" s="47">
        <v>24</v>
      </c>
      <c r="G46" s="47">
        <v>6</v>
      </c>
      <c r="H46" s="13">
        <f t="shared" si="0"/>
        <v>30</v>
      </c>
      <c r="I46" s="13">
        <v>27</v>
      </c>
    </row>
    <row r="47" spans="1:9" s="15" customFormat="1" ht="15.75">
      <c r="A47" s="13">
        <v>41</v>
      </c>
      <c r="B47" s="13" t="s">
        <v>174</v>
      </c>
      <c r="C47" s="13">
        <v>1120</v>
      </c>
      <c r="D47" s="13">
        <v>36</v>
      </c>
      <c r="E47" s="13">
        <v>11</v>
      </c>
      <c r="F47" s="13">
        <v>23.5</v>
      </c>
      <c r="G47" s="13">
        <v>5</v>
      </c>
      <c r="H47" s="13">
        <f t="shared" si="0"/>
        <v>28.5</v>
      </c>
      <c r="I47" s="13">
        <v>28</v>
      </c>
    </row>
    <row r="48" spans="1:9" s="15" customFormat="1" ht="15.75">
      <c r="A48" s="13">
        <v>42</v>
      </c>
      <c r="B48" s="13" t="s">
        <v>155</v>
      </c>
      <c r="C48" s="13">
        <v>1122</v>
      </c>
      <c r="D48" s="13">
        <v>24</v>
      </c>
      <c r="E48" s="13">
        <v>11</v>
      </c>
      <c r="F48" s="13">
        <v>20.5</v>
      </c>
      <c r="G48" s="13">
        <v>8</v>
      </c>
      <c r="H48" s="13">
        <f t="shared" si="0"/>
        <v>28.5</v>
      </c>
      <c r="I48" s="13">
        <v>28</v>
      </c>
    </row>
    <row r="49" spans="1:9" s="15" customFormat="1" ht="15.75">
      <c r="A49" s="13">
        <v>43</v>
      </c>
      <c r="B49" s="13" t="s">
        <v>166</v>
      </c>
      <c r="C49" s="13">
        <v>1123</v>
      </c>
      <c r="D49" s="13">
        <v>31</v>
      </c>
      <c r="E49" s="13">
        <v>11</v>
      </c>
      <c r="F49" s="13">
        <v>17.5</v>
      </c>
      <c r="G49" s="13">
        <v>7</v>
      </c>
      <c r="H49" s="13">
        <f t="shared" si="0"/>
        <v>24.5</v>
      </c>
      <c r="I49" s="13">
        <v>29</v>
      </c>
    </row>
    <row r="50" spans="1:9" s="15" customFormat="1" ht="15.75">
      <c r="A50" s="13">
        <v>44</v>
      </c>
      <c r="B50" s="13" t="s">
        <v>172</v>
      </c>
      <c r="C50" s="13">
        <v>1124</v>
      </c>
      <c r="D50" s="13">
        <v>36</v>
      </c>
      <c r="E50" s="13">
        <v>11</v>
      </c>
      <c r="F50" s="13">
        <v>19.5</v>
      </c>
      <c r="G50" s="13">
        <v>5</v>
      </c>
      <c r="H50" s="13">
        <f t="shared" si="0"/>
        <v>24.5</v>
      </c>
      <c r="I50" s="13">
        <v>29</v>
      </c>
    </row>
    <row r="51" spans="1:9" s="15" customFormat="1" ht="15.75">
      <c r="A51" s="13">
        <v>45</v>
      </c>
      <c r="B51" s="13" t="s">
        <v>171</v>
      </c>
      <c r="C51" s="13">
        <v>1121</v>
      </c>
      <c r="D51" s="13">
        <v>35</v>
      </c>
      <c r="E51" s="13">
        <v>11</v>
      </c>
      <c r="F51" s="13">
        <v>11</v>
      </c>
      <c r="G51" s="13">
        <v>5</v>
      </c>
      <c r="H51" s="13">
        <f t="shared" si="0"/>
        <v>16</v>
      </c>
      <c r="I51" s="13">
        <v>30</v>
      </c>
    </row>
  </sheetData>
  <sheetProtection formatCells="0" formatColumns="0" formatRows="0" sort="0"/>
  <autoFilter ref="A6:I6">
    <sortState ref="A7:I51">
      <sortCondition descending="1" sortBy="value" ref="H7:H51"/>
    </sortState>
  </autoFilter>
  <mergeCells count="5">
    <mergeCell ref="H4:H5"/>
    <mergeCell ref="I4:I5"/>
    <mergeCell ref="A2:I3"/>
    <mergeCell ref="B4:B5"/>
    <mergeCell ref="C4:C5"/>
  </mergeCells>
  <dataValidations count="2">
    <dataValidation type="list" allowBlank="1" showInputMessage="1" showErrorMessage="1" sqref="E28:E35 E8:E14 E43:E45 E47:E51 E17:E18">
      <formula1>level</formula1>
    </dataValidation>
    <dataValidation type="list" allowBlank="1" showInputMessage="1" showErrorMessage="1" sqref="E46 E7 E37:E42">
      <formula1>Класс</formula1>
    </dataValidation>
  </dataValidations>
  <printOptions/>
  <pageMargins left="0.35433070866141736" right="0.35433070866141736" top="0.11875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Александра Орлова</cp:lastModifiedBy>
  <cp:lastPrinted>2016-11-26T14:57:15Z</cp:lastPrinted>
  <dcterms:created xsi:type="dcterms:W3CDTF">2011-01-26T13:35:26Z</dcterms:created>
  <dcterms:modified xsi:type="dcterms:W3CDTF">2016-12-01T06:11:41Z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