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85" windowWidth="9720" windowHeight="732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'10'!$A$6:$Q$6</definedName>
    <definedName name="_xlnm._FilterDatabase" localSheetId="4" hidden="1">'11'!$A$6:$Q$6</definedName>
    <definedName name="_xlnm._FilterDatabase" localSheetId="0" hidden="1">'7'!$A$6:$P$6</definedName>
    <definedName name="_xlnm._FilterDatabase" localSheetId="1" hidden="1">'8'!$A$6:$O$6</definedName>
    <definedName name="_xlnm._FilterDatabase" localSheetId="2" hidden="1">'9'!$A$6:$P$6</definedName>
    <definedName name="level">'[2]Лист2'!$J$4:$J$7</definedName>
    <definedName name="sex">'[1]Лист2'!$F$4:$F$6</definedName>
    <definedName name="гр">'[1]Гражданство'!$A$2:$A$252</definedName>
  </definedNames>
  <calcPr fullCalcOnLoad="1"/>
</workbook>
</file>

<file path=xl/sharedStrings.xml><?xml version="1.0" encoding="utf-8"?>
<sst xmlns="http://schemas.openxmlformats.org/spreadsheetml/2006/main" count="277" uniqueCount="166">
  <si>
    <t>№п/п</t>
  </si>
  <si>
    <t>Класс</t>
  </si>
  <si>
    <t>Кол-во баллов</t>
  </si>
  <si>
    <t>Место</t>
  </si>
  <si>
    <t>Приложение 1</t>
  </si>
  <si>
    <t>код участника</t>
  </si>
  <si>
    <t>код работы</t>
  </si>
  <si>
    <t>Ведомость проверки работ участников  муниципального этапа всероссийской олимпиады школьников по                                   2015/2016 учебного года</t>
  </si>
  <si>
    <t>ОО</t>
  </si>
  <si>
    <t>МКК</t>
  </si>
  <si>
    <t>Приложение 5</t>
  </si>
  <si>
    <t xml:space="preserve"> </t>
  </si>
  <si>
    <t>теория</t>
  </si>
  <si>
    <t>МП 1</t>
  </si>
  <si>
    <t>Костры</t>
  </si>
  <si>
    <t>Узлы</t>
  </si>
  <si>
    <t>Ориент</t>
  </si>
  <si>
    <t>ГП 5</t>
  </si>
  <si>
    <t>МП 1МП2</t>
  </si>
  <si>
    <t>ГП5</t>
  </si>
  <si>
    <t>ЧС2</t>
  </si>
  <si>
    <t>АК74</t>
  </si>
  <si>
    <t>Строевая подготовка</t>
  </si>
  <si>
    <t>ПЛИ</t>
  </si>
  <si>
    <t>O001</t>
  </si>
  <si>
    <t>O002</t>
  </si>
  <si>
    <t>O003</t>
  </si>
  <si>
    <t>O004</t>
  </si>
  <si>
    <t>O005</t>
  </si>
  <si>
    <t>O008</t>
  </si>
  <si>
    <t>O009</t>
  </si>
  <si>
    <t>O011</t>
  </si>
  <si>
    <t>O013</t>
  </si>
  <si>
    <t>O014</t>
  </si>
  <si>
    <t>O016</t>
  </si>
  <si>
    <t>O017</t>
  </si>
  <si>
    <t>O018</t>
  </si>
  <si>
    <t>O019</t>
  </si>
  <si>
    <t>O021</t>
  </si>
  <si>
    <t>O023</t>
  </si>
  <si>
    <t>O024</t>
  </si>
  <si>
    <t>O025</t>
  </si>
  <si>
    <t>O026</t>
  </si>
  <si>
    <t>O027</t>
  </si>
  <si>
    <t>O029</t>
  </si>
  <si>
    <t>O030</t>
  </si>
  <si>
    <t>O031</t>
  </si>
  <si>
    <t>O032</t>
  </si>
  <si>
    <t>O033</t>
  </si>
  <si>
    <t>O034</t>
  </si>
  <si>
    <t>O035</t>
  </si>
  <si>
    <t>O036</t>
  </si>
  <si>
    <t>O037</t>
  </si>
  <si>
    <t>O038</t>
  </si>
  <si>
    <t>O039</t>
  </si>
  <si>
    <t>O040</t>
  </si>
  <si>
    <t>O041</t>
  </si>
  <si>
    <t>O042</t>
  </si>
  <si>
    <t>O043</t>
  </si>
  <si>
    <t>O045</t>
  </si>
  <si>
    <t>O046</t>
  </si>
  <si>
    <t>O047</t>
  </si>
  <si>
    <t>O048</t>
  </si>
  <si>
    <t>O050</t>
  </si>
  <si>
    <t>O051</t>
  </si>
  <si>
    <t>O052</t>
  </si>
  <si>
    <t>O)53</t>
  </si>
  <si>
    <t>O)54</t>
  </si>
  <si>
    <t>O055</t>
  </si>
  <si>
    <t>O056</t>
  </si>
  <si>
    <t>O057</t>
  </si>
  <si>
    <t>O058</t>
  </si>
  <si>
    <t>O059</t>
  </si>
  <si>
    <t>O060</t>
  </si>
  <si>
    <t>O061</t>
  </si>
  <si>
    <t>O062</t>
  </si>
  <si>
    <t>O063</t>
  </si>
  <si>
    <t>O064</t>
  </si>
  <si>
    <t>O065</t>
  </si>
  <si>
    <t>O066</t>
  </si>
  <si>
    <t>O068</t>
  </si>
  <si>
    <t>O069</t>
  </si>
  <si>
    <t>O070</t>
  </si>
  <si>
    <t>O071</t>
  </si>
  <si>
    <t>O072</t>
  </si>
  <si>
    <t>O074</t>
  </si>
  <si>
    <t>O075</t>
  </si>
  <si>
    <t>O076</t>
  </si>
  <si>
    <t>O077</t>
  </si>
  <si>
    <t>O078</t>
  </si>
  <si>
    <t>O079</t>
  </si>
  <si>
    <t>O080</t>
  </si>
  <si>
    <t>O081</t>
  </si>
  <si>
    <t>O083</t>
  </si>
  <si>
    <t>O084</t>
  </si>
  <si>
    <t>O085</t>
  </si>
  <si>
    <t>O086</t>
  </si>
  <si>
    <t>O087</t>
  </si>
  <si>
    <t>O088</t>
  </si>
  <si>
    <t>O089</t>
  </si>
  <si>
    <t>O090</t>
  </si>
  <si>
    <t>O091</t>
  </si>
  <si>
    <t>O092</t>
  </si>
  <si>
    <t>O093</t>
  </si>
  <si>
    <t>O096</t>
  </si>
  <si>
    <t>O097</t>
  </si>
  <si>
    <t>O098</t>
  </si>
  <si>
    <t>O099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</si>
  <si>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</si>
  <si>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</si>
  <si>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</si>
  <si>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</si>
  <si>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</si>
  <si>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</si>
  <si>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</si>
  <si>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</si>
  <si>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</si>
  <si>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O110</t>
  </si>
  <si>
    <t>O111</t>
  </si>
  <si>
    <t>O112</t>
  </si>
  <si>
    <t>O113</t>
  </si>
  <si>
    <t>O114</t>
  </si>
  <si>
    <t>O115</t>
  </si>
  <si>
    <t>O116</t>
  </si>
  <si>
    <t>O117</t>
  </si>
  <si>
    <t>O121</t>
  </si>
  <si>
    <t>O122</t>
  </si>
  <si>
    <t>O123</t>
  </si>
  <si>
    <t>O124</t>
  </si>
  <si>
    <t>O125</t>
  </si>
  <si>
    <t>O126</t>
  </si>
  <si>
    <t>O128</t>
  </si>
  <si>
    <t>O129</t>
  </si>
  <si>
    <t>O1230</t>
  </si>
  <si>
    <t>O131</t>
  </si>
  <si>
    <t>O132</t>
  </si>
  <si>
    <t>O135</t>
  </si>
  <si>
    <t>O136</t>
  </si>
  <si>
    <t>O137</t>
  </si>
  <si>
    <t>O139</t>
  </si>
  <si>
    <t>O140</t>
  </si>
  <si>
    <t>O141</t>
  </si>
  <si>
    <t>O142</t>
  </si>
  <si>
    <t>O143</t>
  </si>
  <si>
    <t>O144</t>
  </si>
  <si>
    <t>O146</t>
  </si>
  <si>
    <t>O156</t>
  </si>
  <si>
    <t>O157</t>
  </si>
  <si>
    <t>ОП-5</t>
  </si>
  <si>
    <t>Сигналы</t>
  </si>
  <si>
    <t>сигналы</t>
  </si>
  <si>
    <t>победитель</t>
  </si>
  <si>
    <t>призер</t>
  </si>
  <si>
    <t>O006</t>
  </si>
  <si>
    <t>O022</t>
  </si>
  <si>
    <t>O015</t>
  </si>
  <si>
    <t>O012</t>
  </si>
  <si>
    <t>Ведомость проверки работ участников  муниципального этапа всероссийской олимпиады школьников по    ОБЖ  2016/2017 учебного года</t>
  </si>
  <si>
    <t>Ведомость проверки работ участников  муниципального этапа всероссийской олимпиады школьников по  ОБЖ    2016/2017 учебного года</t>
  </si>
  <si>
    <t>Приложение 2</t>
  </si>
  <si>
    <t>Приложение 3</t>
  </si>
  <si>
    <t>ОП5</t>
  </si>
  <si>
    <t>ОП 5</t>
  </si>
  <si>
    <t>Снаряжение АК 74</t>
  </si>
  <si>
    <t>РБ</t>
  </si>
  <si>
    <t>ОЗК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</si>
</sst>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\г\."/>
    <numFmt numFmtId="186" formatCode="0;[Red]0"/>
    <numFmt numFmtId="187" formatCode="0.00;[Red]0.00"/>
    <numFmt numFmtId="188" formatCode="[$-FC19]d\ mmmm\ yyyy\ &quot;г.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6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7" fillId="0" borderId="2" xfId="40" applyFont="1" applyFill="1" applyAlignment="1">
      <alignment horizontal="center"/>
    </xf>
    <xf numFmtId="0" fontId="7" fillId="0" borderId="2" xfId="40" applyFont="1" applyFill="1" applyAlignment="1">
      <alignment horizontal="center" vertical="top"/>
    </xf>
    <xf numFmtId="0" fontId="3" fillId="0" borderId="12" xfId="0" applyFont="1" applyBorder="1" applyAlignment="1">
      <alignment horizontal="center" vertical="justify"/>
    </xf>
    <xf numFmtId="0" fontId="7" fillId="0" borderId="16" xfId="4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7" fillId="0" borderId="0" xfId="40" applyFont="1" applyFill="1" applyBorder="1" applyAlignment="1">
      <alignment horizontal="center"/>
    </xf>
    <xf numFmtId="0" fontId="7" fillId="0" borderId="0" xfId="4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40" applyFont="1" applyFill="1" applyBorder="1" applyAlignment="1">
      <alignment/>
    </xf>
    <xf numFmtId="0" fontId="7" fillId="0" borderId="0" xfId="4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40" applyFont="1" applyFill="1" applyBorder="1" applyAlignment="1">
      <alignment horizontal="center"/>
    </xf>
    <xf numFmtId="0" fontId="4" fillId="0" borderId="0" xfId="40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4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7" fillId="0" borderId="11" xfId="4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33" borderId="0" xfId="40" applyFont="1" applyFill="1" applyBorder="1" applyAlignment="1">
      <alignment horizontal="center"/>
    </xf>
    <xf numFmtId="0" fontId="7" fillId="33" borderId="0" xfId="4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7" fillId="33" borderId="11" xfId="4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7" fillId="33" borderId="11" xfId="4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7" fillId="0" borderId="17" xfId="4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" xfId="4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7" fillId="0" borderId="18" xfId="4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7" fillId="0" borderId="12" xfId="40" applyFont="1" applyFill="1" applyBorder="1" applyAlignment="1">
      <alignment horizontal="center"/>
    </xf>
    <xf numFmtId="0" fontId="7" fillId="0" borderId="19" xfId="40" applyFont="1" applyFill="1" applyBorder="1" applyAlignment="1">
      <alignment horizontal="center" vertical="top"/>
    </xf>
    <xf numFmtId="0" fontId="5" fillId="0" borderId="17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5" fillId="33" borderId="11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33" borderId="17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 vertical="center" wrapText="1"/>
    </xf>
    <xf numFmtId="0" fontId="7" fillId="0" borderId="12" xfId="4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top"/>
    </xf>
    <xf numFmtId="0" fontId="5" fillId="0" borderId="17" xfId="0" applyFont="1" applyBorder="1" applyAlignment="1">
      <alignment vertical="center"/>
    </xf>
    <xf numFmtId="0" fontId="5" fillId="33" borderId="10" xfId="0" applyFont="1" applyFill="1" applyBorder="1" applyAlignment="1">
      <alignment horizontal="center" wrapText="1"/>
    </xf>
    <xf numFmtId="0" fontId="7" fillId="0" borderId="18" xfId="4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33" borderId="11" xfId="4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4" xfId="0" applyFill="1" applyBorder="1" applyAlignment="1">
      <alignment horizontal="center"/>
    </xf>
    <xf numFmtId="0" fontId="7" fillId="33" borderId="2" xfId="40" applyFont="1" applyFill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7" fillId="33" borderId="17" xfId="4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52;&#1069;\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Предмет"/>
      <sheetName val="Класс"/>
      <sheetName val="Гражданство"/>
      <sheetName val="Пол"/>
    </sheetNames>
    <sheetDataSet>
      <sheetData sheetId="1">
        <row r="5">
          <cell r="F5" t="str">
            <v>М</v>
          </cell>
        </row>
        <row r="6">
          <cell r="F6" t="str">
            <v>Ж</v>
          </cell>
        </row>
      </sheetData>
      <sheetData sheetId="4">
        <row r="2">
          <cell r="A2" t="str">
            <v>АБХАЗИЯ</v>
          </cell>
        </row>
        <row r="3">
          <cell r="A3" t="str">
            <v>АВСТРАЛИЯ</v>
          </cell>
        </row>
        <row r="4">
          <cell r="A4" t="str">
            <v>АВСТРИЯ</v>
          </cell>
        </row>
        <row r="5">
          <cell r="A5" t="str">
            <v>АЗЕРБАЙДЖАН</v>
          </cell>
        </row>
        <row r="6">
          <cell r="A6" t="str">
            <v>АЛБАНИЯ</v>
          </cell>
        </row>
        <row r="7">
          <cell r="A7" t="str">
            <v>АЛЖИР</v>
          </cell>
        </row>
        <row r="8">
          <cell r="A8" t="str">
            <v>АМЕРИКАНСКОЕ САМОА</v>
          </cell>
        </row>
        <row r="9">
          <cell r="A9" t="str">
            <v>АНГИЛЬЯ</v>
          </cell>
        </row>
        <row r="10">
          <cell r="A10" t="str">
            <v>АНГОЛА</v>
          </cell>
        </row>
        <row r="11">
          <cell r="A11" t="str">
            <v>АНДОРРА</v>
          </cell>
        </row>
        <row r="12">
          <cell r="A12" t="str">
            <v>АНТАРКТИДА</v>
          </cell>
        </row>
        <row r="13">
          <cell r="A13" t="str">
            <v>АНТИГУА И БАРБУДА</v>
          </cell>
        </row>
        <row r="14">
          <cell r="A14" t="str">
            <v>АРГЕНТИНА</v>
          </cell>
        </row>
        <row r="15">
          <cell r="A15" t="str">
            <v>АРМЕНИЯ</v>
          </cell>
        </row>
        <row r="16">
          <cell r="A16" t="str">
            <v>АРУБА</v>
          </cell>
        </row>
        <row r="17">
          <cell r="A17" t="str">
            <v>АФГАНИСТАН</v>
          </cell>
        </row>
        <row r="18">
          <cell r="A18" t="str">
            <v>БАГАМЫ</v>
          </cell>
        </row>
        <row r="19">
          <cell r="A19" t="str">
            <v>БАНГЛАДЕШ</v>
          </cell>
        </row>
        <row r="20">
          <cell r="A20" t="str">
            <v>БАРБАДОС</v>
          </cell>
        </row>
        <row r="21">
          <cell r="A21" t="str">
            <v>БАХРЕЙН</v>
          </cell>
        </row>
        <row r="22">
          <cell r="A22" t="str">
            <v>БЕЛАРУСЬ</v>
          </cell>
        </row>
        <row r="23">
          <cell r="A23" t="str">
            <v>БЕЛИЗ</v>
          </cell>
        </row>
        <row r="24">
          <cell r="A24" t="str">
            <v>БЕЛЬГИЯ</v>
          </cell>
        </row>
        <row r="25">
          <cell r="A25" t="str">
            <v>БЕНИН</v>
          </cell>
        </row>
        <row r="26">
          <cell r="A26" t="str">
            <v>БЕРМУДЫ</v>
          </cell>
        </row>
        <row r="27">
          <cell r="A27" t="str">
            <v>БОЛГАРИЯ</v>
          </cell>
        </row>
        <row r="28">
          <cell r="A28" t="str">
            <v>БОЛИВИЯ, МНОГОНАЦИОНАЛЬНОЕ ГОСУДАРСТВО</v>
          </cell>
        </row>
        <row r="29">
          <cell r="A29" t="str">
            <v>БОНЭЙР, СИНТ-ЭСТАТИУС И САБА</v>
          </cell>
        </row>
        <row r="30">
          <cell r="A30" t="str">
            <v>БОСНИЯ И ГЕРЦЕГОВИНА</v>
          </cell>
        </row>
        <row r="31">
          <cell r="A31" t="str">
            <v>БОТСВАНА</v>
          </cell>
        </row>
        <row r="32">
          <cell r="A32" t="str">
            <v>БРАЗИЛИЯ</v>
          </cell>
        </row>
        <row r="33">
          <cell r="A33" t="str">
            <v>БРИТАНСКАЯ ТЕРРИТОРИЯ В ИНДИЙСКОМ ОКЕАНЕ</v>
          </cell>
        </row>
        <row r="34">
          <cell r="A34" t="str">
            <v>БРУНЕЙ-ДАРУССАЛАМ</v>
          </cell>
        </row>
        <row r="35">
          <cell r="A35" t="str">
            <v>БУРКИНА-ФАСО</v>
          </cell>
        </row>
        <row r="36">
          <cell r="A36" t="str">
            <v>БУРУНДИ</v>
          </cell>
        </row>
        <row r="37">
          <cell r="A37" t="str">
            <v>БУТАН</v>
          </cell>
        </row>
        <row r="38">
          <cell r="A38" t="str">
            <v>ВАНУАТУ</v>
          </cell>
        </row>
        <row r="39">
          <cell r="A39" t="str">
            <v>ВЕНГРИЯ</v>
          </cell>
        </row>
        <row r="40">
          <cell r="A40" t="str">
            <v>ВЕНЕСУЭЛА БОЛИВАРИАНСКАЯ РЕСПУБЛИКА</v>
          </cell>
        </row>
        <row r="41">
          <cell r="A41" t="str">
            <v>ВИРГИНСКИЕ ОСТРОВА, БРИТАНСКИЕ</v>
          </cell>
        </row>
        <row r="42">
          <cell r="A42" t="str">
            <v>ВИРГИНСКИЕ ОСТРОВА, США</v>
          </cell>
        </row>
        <row r="43">
          <cell r="A43" t="str">
            <v>ВЬЕТНАМ</v>
          </cell>
        </row>
        <row r="44">
          <cell r="A44" t="str">
            <v>ГАБОН</v>
          </cell>
        </row>
        <row r="45">
          <cell r="A45" t="str">
            <v>ГАИТИ</v>
          </cell>
        </row>
        <row r="46">
          <cell r="A46" t="str">
            <v>ГАЙАНА</v>
          </cell>
        </row>
        <row r="47">
          <cell r="A47" t="str">
            <v>ГАМБИЯ</v>
          </cell>
        </row>
        <row r="48">
          <cell r="A48" t="str">
            <v>ГАНА</v>
          </cell>
        </row>
        <row r="49">
          <cell r="A49" t="str">
            <v>ГВАДЕЛУПА</v>
          </cell>
        </row>
        <row r="50">
          <cell r="A50" t="str">
            <v>ГВАТЕМАЛА</v>
          </cell>
        </row>
        <row r="51">
          <cell r="A51" t="str">
            <v>ГВИНЕЯ</v>
          </cell>
        </row>
        <row r="52">
          <cell r="A52" t="str">
            <v>ГВИНЕЯ-БИСАУ</v>
          </cell>
        </row>
        <row r="53">
          <cell r="A53" t="str">
            <v>ГЕРМАНИЯ</v>
          </cell>
        </row>
        <row r="54">
          <cell r="A54" t="str">
            <v>ГЕРНСИ</v>
          </cell>
        </row>
        <row r="55">
          <cell r="A55" t="str">
            <v>ГИБРАЛТАР</v>
          </cell>
        </row>
        <row r="56">
          <cell r="A56" t="str">
            <v>ГОНДУРАС</v>
          </cell>
        </row>
        <row r="57">
          <cell r="A57" t="str">
            <v>ГОНКОНГ</v>
          </cell>
        </row>
        <row r="58">
          <cell r="A58" t="str">
            <v>ГРЕНАДА</v>
          </cell>
        </row>
        <row r="59">
          <cell r="A59" t="str">
            <v>ГРЕНЛАНДИЯ</v>
          </cell>
        </row>
        <row r="60">
          <cell r="A60" t="str">
            <v>ГРЕЦИЯ</v>
          </cell>
        </row>
        <row r="61">
          <cell r="A61" t="str">
            <v>ГРУЗИЯ</v>
          </cell>
        </row>
        <row r="62">
          <cell r="A62" t="str">
            <v>ГУАМ</v>
          </cell>
        </row>
        <row r="63">
          <cell r="A63" t="str">
            <v>ДАНИЯ</v>
          </cell>
        </row>
        <row r="64">
          <cell r="A64" t="str">
            <v>ДЖЕРСИ</v>
          </cell>
        </row>
        <row r="65">
          <cell r="A65" t="str">
            <v>ДЖИБУТИ</v>
          </cell>
        </row>
        <row r="66">
          <cell r="A66" t="str">
            <v>ДОМИНИКА</v>
          </cell>
        </row>
        <row r="67">
          <cell r="A67" t="str">
            <v>ДОМИНИКАНСКАЯ РЕСПУБЛИКА</v>
          </cell>
        </row>
        <row r="68">
          <cell r="A68" t="str">
            <v>ЕГИПЕТ</v>
          </cell>
        </row>
        <row r="69">
          <cell r="A69" t="str">
            <v>ЗАМБИЯ</v>
          </cell>
        </row>
        <row r="70">
          <cell r="A70" t="str">
            <v>ЗАПАДНАЯ САХАРА</v>
          </cell>
        </row>
        <row r="71">
          <cell r="A71" t="str">
            <v>ЗИМБАБВЕ</v>
          </cell>
        </row>
        <row r="72">
          <cell r="A72" t="str">
            <v>ИЗРАИЛЬ</v>
          </cell>
        </row>
        <row r="73">
          <cell r="A73" t="str">
            <v>ИНДИЯ</v>
          </cell>
        </row>
        <row r="74">
          <cell r="A74" t="str">
            <v>ИНДОНЕЗИЯ</v>
          </cell>
        </row>
        <row r="75">
          <cell r="A75" t="str">
            <v>ИОРДАНИЯ</v>
          </cell>
        </row>
        <row r="76">
          <cell r="A76" t="str">
            <v>ИРАК</v>
          </cell>
        </row>
        <row r="77">
          <cell r="A77" t="str">
            <v>ИРАН, ИСЛАМСКАЯ РЕСПУБЛИКА</v>
          </cell>
        </row>
        <row r="78">
          <cell r="A78" t="str">
            <v>ИРЛАНДИЯ</v>
          </cell>
        </row>
        <row r="79">
          <cell r="A79" t="str">
            <v>ИСЛАНДИЯ</v>
          </cell>
        </row>
        <row r="80">
          <cell r="A80" t="str">
            <v>ИСПАНИЯ</v>
          </cell>
        </row>
        <row r="81">
          <cell r="A81" t="str">
            <v>ИТАЛИЯ</v>
          </cell>
        </row>
        <row r="82">
          <cell r="A82" t="str">
            <v>ЙЕМЕН</v>
          </cell>
        </row>
        <row r="83">
          <cell r="A83" t="str">
            <v>КАБО-ВЕРДЕ</v>
          </cell>
        </row>
        <row r="84">
          <cell r="A84" t="str">
            <v>КАЗАХСТАН</v>
          </cell>
        </row>
        <row r="85">
          <cell r="A85" t="str">
            <v>КАМБОДЖА</v>
          </cell>
        </row>
        <row r="86">
          <cell r="A86" t="str">
            <v>КАМЕРУН</v>
          </cell>
        </row>
        <row r="87">
          <cell r="A87" t="str">
            <v>КАНАДА</v>
          </cell>
        </row>
        <row r="88">
          <cell r="A88" t="str">
            <v>КАТАР</v>
          </cell>
        </row>
        <row r="89">
          <cell r="A89" t="str">
            <v>КЕНИЯ</v>
          </cell>
        </row>
        <row r="90">
          <cell r="A90" t="str">
            <v>КИПР</v>
          </cell>
        </row>
        <row r="91">
          <cell r="A91" t="str">
            <v>КИРГИЗИЯ</v>
          </cell>
        </row>
        <row r="92">
          <cell r="A92" t="str">
            <v>КИРИБАТИ</v>
          </cell>
        </row>
        <row r="93">
          <cell r="A93" t="str">
            <v>КИТАЙ</v>
          </cell>
        </row>
        <row r="94">
          <cell r="A94" t="str">
            <v>КОКОСОВЫЕ (КИЛИНГ) ОСТРОВА</v>
          </cell>
        </row>
        <row r="95">
          <cell r="A95" t="str">
            <v>КОЛУМБИЯ</v>
          </cell>
        </row>
        <row r="96">
          <cell r="A96" t="str">
            <v>КОМОРЫ</v>
          </cell>
        </row>
        <row r="97">
          <cell r="A97" t="str">
            <v>КОНГО</v>
          </cell>
        </row>
        <row r="98">
          <cell r="A98" t="str">
            <v>КОНГО, ДЕМОКРАТИЧЕСКАЯ РЕСПУБЛИКА</v>
          </cell>
        </row>
        <row r="99">
          <cell r="A99" t="str">
            <v>КОРЕЯ, НАРОДНО-ДЕМОКРАТИЧЕСКАЯ РЕСПУБЛИКА</v>
          </cell>
        </row>
        <row r="100">
          <cell r="A100" t="str">
            <v>КОРЕЯ, РЕСПУБЛИКА</v>
          </cell>
        </row>
        <row r="101">
          <cell r="A101" t="str">
            <v>КОСТА-РИКА</v>
          </cell>
        </row>
        <row r="102">
          <cell r="A102" t="str">
            <v>КОТ Д’ИВУАР</v>
          </cell>
        </row>
        <row r="103">
          <cell r="A103" t="str">
            <v>КУБА</v>
          </cell>
        </row>
        <row r="104">
          <cell r="A104" t="str">
            <v>КУВЕЙТ</v>
          </cell>
        </row>
        <row r="105">
          <cell r="A105" t="str">
            <v>КЮРАСАО</v>
          </cell>
        </row>
        <row r="106">
          <cell r="A106" t="str">
            <v>ЛАОССКАЯ НАРОДНО-ДЕМОКРАТИЧЕСКАЯ РЕСПУБЛИКА</v>
          </cell>
        </row>
        <row r="107">
          <cell r="A107" t="str">
            <v>ЛАТВИЯ</v>
          </cell>
        </row>
        <row r="108">
          <cell r="A108" t="str">
            <v>ЛЕСОТО</v>
          </cell>
        </row>
        <row r="109">
          <cell r="A109" t="str">
            <v>ЛИБЕРИЯ</v>
          </cell>
        </row>
        <row r="110">
          <cell r="A110" t="str">
            <v>ЛИВАН</v>
          </cell>
        </row>
        <row r="111">
          <cell r="A111" t="str">
            <v>ЛИВИЯ</v>
          </cell>
        </row>
        <row r="112">
          <cell r="A112" t="str">
            <v>ЛИТВА</v>
          </cell>
        </row>
        <row r="113">
          <cell r="A113" t="str">
            <v>ЛИХТЕНШТЕЙН</v>
          </cell>
        </row>
        <row r="114">
          <cell r="A114" t="str">
            <v>ЛЮКСЕМБУРГ</v>
          </cell>
        </row>
        <row r="115">
          <cell r="A115" t="str">
            <v>МАВРИКИЙ</v>
          </cell>
        </row>
        <row r="116">
          <cell r="A116" t="str">
            <v>МАВРИТАНИЯ</v>
          </cell>
        </row>
        <row r="117">
          <cell r="A117" t="str">
            <v>МАДАГАСКАР</v>
          </cell>
        </row>
        <row r="118">
          <cell r="A118" t="str">
            <v>МАЙОТТА</v>
          </cell>
        </row>
        <row r="119">
          <cell r="A119" t="str">
            <v>МАКАО</v>
          </cell>
        </row>
        <row r="120">
          <cell r="A120" t="str">
            <v>МАЛАВИ</v>
          </cell>
        </row>
        <row r="121">
          <cell r="A121" t="str">
            <v>МАЛАЙЗИЯ</v>
          </cell>
        </row>
        <row r="122">
          <cell r="A122" t="str">
            <v>МАЛИ</v>
          </cell>
        </row>
        <row r="123">
          <cell r="A123" t="str">
            <v>МАЛЫЕ ТИХООКЕАНСКИЕ ОТДАЛЕННЫЕ ОСТРОВА СОЕДИНЕННЫХ ШТАТОВ</v>
          </cell>
        </row>
        <row r="124">
          <cell r="A124" t="str">
            <v>МАЛЬДИВЫ</v>
          </cell>
        </row>
        <row r="125">
          <cell r="A125" t="str">
            <v>МАЛЬТА</v>
          </cell>
        </row>
        <row r="126">
          <cell r="A126" t="str">
            <v>МАРОККО</v>
          </cell>
        </row>
        <row r="127">
          <cell r="A127" t="str">
            <v>МАРТИНИКА</v>
          </cell>
        </row>
        <row r="128">
          <cell r="A128" t="str">
            <v>МАРШАЛЛОВЫ ОСТРОВА</v>
          </cell>
        </row>
        <row r="129">
          <cell r="A129" t="str">
            <v>МЕКСИКА</v>
          </cell>
        </row>
        <row r="130">
          <cell r="A130" t="str">
            <v>МИКРОНЕЗИЯ, ФЕДЕРАТИВНЫЕ ШТАТЫ</v>
          </cell>
        </row>
        <row r="131">
          <cell r="A131" t="str">
            <v>МОЗАМБИК</v>
          </cell>
        </row>
        <row r="132">
          <cell r="A132" t="str">
            <v>МОЛДОВА, РЕСПУБЛИКА</v>
          </cell>
        </row>
        <row r="133">
          <cell r="A133" t="str">
            <v>МОНАКО</v>
          </cell>
        </row>
        <row r="134">
          <cell r="A134" t="str">
            <v>МОНГОЛИЯ</v>
          </cell>
        </row>
        <row r="135">
          <cell r="A135" t="str">
            <v>МОНТСЕРРАТ</v>
          </cell>
        </row>
        <row r="136">
          <cell r="A136" t="str">
            <v>МЬЯНМА</v>
          </cell>
        </row>
        <row r="137">
          <cell r="A137" t="str">
            <v>НАМИБИЯ</v>
          </cell>
        </row>
        <row r="138">
          <cell r="A138" t="str">
            <v>НАУРУ</v>
          </cell>
        </row>
        <row r="139">
          <cell r="A139" t="str">
            <v>НЕПАЛ</v>
          </cell>
        </row>
        <row r="140">
          <cell r="A140" t="str">
            <v>НИГЕР</v>
          </cell>
        </row>
        <row r="141">
          <cell r="A141" t="str">
            <v>НИГЕРИЯ</v>
          </cell>
        </row>
        <row r="142">
          <cell r="A142" t="str">
            <v>НИДЕРЛАНДЫ</v>
          </cell>
        </row>
        <row r="143">
          <cell r="A143" t="str">
            <v>НИКАРАГУА</v>
          </cell>
        </row>
        <row r="144">
          <cell r="A144" t="str">
            <v>НИУЭ</v>
          </cell>
        </row>
        <row r="145">
          <cell r="A145" t="str">
            <v>НОВАЯ ЗЕЛАНДИЯ</v>
          </cell>
        </row>
        <row r="146">
          <cell r="A146" t="str">
            <v>НОВАЯ КАЛЕДОНИЯ</v>
          </cell>
        </row>
        <row r="147">
          <cell r="A147" t="str">
            <v>НОРВЕГИЯ</v>
          </cell>
        </row>
        <row r="148">
          <cell r="A148" t="str">
            <v>ОБЪЕДИНЕННЫЕ АРАБСКИЕ ЭМИРАТЫ</v>
          </cell>
        </row>
        <row r="149">
          <cell r="A149" t="str">
            <v>ОМАН</v>
          </cell>
        </row>
        <row r="150">
          <cell r="A150" t="str">
            <v>ОСТРОВ БУВЕ</v>
          </cell>
        </row>
        <row r="151">
          <cell r="A151" t="str">
            <v>ОСТРОВ МЭН</v>
          </cell>
        </row>
        <row r="152">
          <cell r="A152" t="str">
            <v>ОСТРОВ НОРФОЛК</v>
          </cell>
        </row>
        <row r="153">
          <cell r="A153" t="str">
            <v>ОСТРОВ РОЖДЕСТВА</v>
          </cell>
        </row>
        <row r="154">
          <cell r="A154" t="str">
            <v>ОСТРОВ ХЕРД И ОСТРОВА МАКДОНАЛЬД</v>
          </cell>
        </row>
        <row r="155">
          <cell r="A155" t="str">
            <v>ОСТРОВА КАЙМАН</v>
          </cell>
        </row>
        <row r="156">
          <cell r="A156" t="str">
            <v>ОСТРОВА КУКА</v>
          </cell>
        </row>
        <row r="157">
          <cell r="A157" t="str">
            <v>ОСТРОВА ТЕРКС И КАЙКОС</v>
          </cell>
        </row>
        <row r="158">
          <cell r="A158" t="str">
            <v>ПАКИСТАН</v>
          </cell>
        </row>
        <row r="159">
          <cell r="A159" t="str">
            <v>ПАЛАУ</v>
          </cell>
        </row>
        <row r="160">
          <cell r="A160" t="str">
            <v>ПАЛЕСТИНА, ГОСУДАРСТВО</v>
          </cell>
        </row>
        <row r="161">
          <cell r="A161" t="str">
            <v>ПАНАМА</v>
          </cell>
        </row>
        <row r="162">
          <cell r="A162" t="str">
            <v>ПАПСКИЙ ПРЕСТОЛ (ГОСУДАРСТВО — ГОРОД ВАТИКАН)</v>
          </cell>
        </row>
        <row r="163">
          <cell r="A163" t="str">
            <v>ПАПУА-НОВАЯ ГВИНЕЯ</v>
          </cell>
        </row>
        <row r="164">
          <cell r="A164" t="str">
            <v>ПАРАГВАЙ</v>
          </cell>
        </row>
        <row r="165">
          <cell r="A165" t="str">
            <v>ПЕРУ</v>
          </cell>
        </row>
        <row r="166">
          <cell r="A166" t="str">
            <v>ПИТКЕРН</v>
          </cell>
        </row>
        <row r="167">
          <cell r="A167" t="str">
            <v>ПОЛЬША</v>
          </cell>
        </row>
        <row r="168">
          <cell r="A168" t="str">
            <v>ПОРТУГАЛИЯ</v>
          </cell>
        </row>
        <row r="169">
          <cell r="A169" t="str">
            <v>ПУЭРТО-РИКО</v>
          </cell>
        </row>
        <row r="170">
          <cell r="A170" t="str">
            <v>РЕСПУБЛИКА МАКЕДОНИЯ[2]</v>
          </cell>
        </row>
        <row r="171">
          <cell r="A171" t="str">
            <v>РЕЮНЬОН</v>
          </cell>
        </row>
        <row r="172">
          <cell r="A172" t="str">
            <v>РОССИЯ</v>
          </cell>
        </row>
        <row r="173">
          <cell r="A173" t="str">
            <v>РУАНДА</v>
          </cell>
        </row>
        <row r="174">
          <cell r="A174" t="str">
            <v>РУМЫНИЯ</v>
          </cell>
        </row>
        <row r="175">
          <cell r="A175" t="str">
            <v>САМОА</v>
          </cell>
        </row>
        <row r="176">
          <cell r="A176" t="str">
            <v>САН-МАРИНО</v>
          </cell>
        </row>
        <row r="177">
          <cell r="A177" t="str">
            <v>САН-ТОМЕ И ПРИНСИПИ</v>
          </cell>
        </row>
        <row r="178">
          <cell r="A178" t="str">
            <v>САУДОВСКАЯ АРАВИЯ</v>
          </cell>
        </row>
        <row r="179">
          <cell r="A179" t="str">
            <v>СВАЗИЛЕНД</v>
          </cell>
        </row>
        <row r="180">
          <cell r="A180" t="str">
            <v>СВЯТАЯ ЕЛЕНА, ОСТРОВ ВОЗНЕСЕНИЯ, ТРИСТАН-ДА-КУНЬЯ</v>
          </cell>
        </row>
        <row r="181">
          <cell r="A181" t="str">
            <v>СЕВЕРНЫЕ МАРИАНСКИЕ ОСТРОВА</v>
          </cell>
        </row>
        <row r="182">
          <cell r="A182" t="str">
            <v>СЕЙШЕЛЫ</v>
          </cell>
        </row>
        <row r="183">
          <cell r="A183" t="str">
            <v>СЕН-БАРТЕЛЕМИ</v>
          </cell>
        </row>
        <row r="184">
          <cell r="A184" t="str">
            <v>СЕНЕГАЛ</v>
          </cell>
        </row>
        <row r="185">
          <cell r="A185" t="str">
            <v>СЕН-МАРТЕН</v>
          </cell>
        </row>
        <row r="186">
          <cell r="A186" t="str">
            <v>СЕН-МАРТЕН (нидерландская часть)</v>
          </cell>
        </row>
        <row r="187">
          <cell r="A187" t="str">
            <v>СЕН-ПЬЕР И МИКЕЛОН</v>
          </cell>
        </row>
        <row r="188">
          <cell r="A188" t="str">
            <v>СЕНТ-ВИНСЕНТ И ГРЕНАДИНЫ</v>
          </cell>
        </row>
        <row r="189">
          <cell r="A189" t="str">
            <v>СЕНТ-КИТС И НЕВИС</v>
          </cell>
        </row>
        <row r="190">
          <cell r="A190" t="str">
            <v>СЕНТ-ЛЮСИЯ</v>
          </cell>
        </row>
        <row r="191">
          <cell r="A191" t="str">
            <v>СЕРБИЯ</v>
          </cell>
        </row>
        <row r="192">
          <cell r="A192" t="str">
            <v>СИНГАПУР</v>
          </cell>
        </row>
        <row r="193">
          <cell r="A193" t="str">
            <v>СИРИЙСКАЯ АРАБСКАЯ РЕСПУБЛИКА</v>
          </cell>
        </row>
        <row r="194">
          <cell r="A194" t="str">
            <v>СЛОВАКИЯ</v>
          </cell>
        </row>
        <row r="195">
          <cell r="A195" t="str">
            <v>СЛОВЕНИЯ</v>
          </cell>
        </row>
        <row r="196">
          <cell r="A196" t="str">
            <v>СОЕДИНЕННОЕ КОРОЛЕВСТВО</v>
          </cell>
        </row>
        <row r="197">
          <cell r="A197" t="str">
            <v>СОЕДИНЕННЫЕ ШТАТЫ</v>
          </cell>
        </row>
        <row r="198">
          <cell r="A198" t="str">
            <v>СОЛОМОНОВЫ ОСТРОВА</v>
          </cell>
        </row>
        <row r="199">
          <cell r="A199" t="str">
            <v>СОМАЛИ</v>
          </cell>
        </row>
        <row r="200">
          <cell r="A200" t="str">
            <v>СУДАН</v>
          </cell>
        </row>
        <row r="201">
          <cell r="A201" t="str">
            <v>СУРИНАМ</v>
          </cell>
        </row>
        <row r="202">
          <cell r="A202" t="str">
            <v>СЬЕРРА-ЛЕОНЕ</v>
          </cell>
        </row>
        <row r="203">
          <cell r="A203" t="str">
            <v>ТАДЖИКИСТАН</v>
          </cell>
        </row>
        <row r="204">
          <cell r="A204" t="str">
            <v>ТАИЛАНД</v>
          </cell>
        </row>
        <row r="205">
          <cell r="A205" t="str">
            <v>ТАЙВАНЬ (КИТАЙ)</v>
          </cell>
        </row>
        <row r="206">
          <cell r="A206" t="str">
            <v>ТАНЗАНИЯ, ОБЪЕДИНЕННАЯ РЕСПУБЛИКА</v>
          </cell>
        </row>
        <row r="207">
          <cell r="A207" t="str">
            <v>ТИМОР-ЛЕСТЕ</v>
          </cell>
        </row>
        <row r="208">
          <cell r="A208" t="str">
            <v>ТОГО</v>
          </cell>
        </row>
        <row r="209">
          <cell r="A209" t="str">
            <v>ТОКЕЛАУ</v>
          </cell>
        </row>
        <row r="210">
          <cell r="A210" t="str">
            <v>ТОНГА</v>
          </cell>
        </row>
        <row r="211">
          <cell r="A211" t="str">
            <v>ТРИНИДАД И ТОБАГО</v>
          </cell>
        </row>
        <row r="212">
          <cell r="A212" t="str">
            <v>ТУВАЛУ</v>
          </cell>
        </row>
        <row r="213">
          <cell r="A213" t="str">
            <v>ТУНИС</v>
          </cell>
        </row>
        <row r="214">
          <cell r="A214" t="str">
            <v>ТУРКМЕНИЯ</v>
          </cell>
        </row>
        <row r="215">
          <cell r="A215" t="str">
            <v>ТУРЦИЯ</v>
          </cell>
        </row>
        <row r="216">
          <cell r="A216" t="str">
            <v>УГАНДА</v>
          </cell>
        </row>
        <row r="217">
          <cell r="A217" t="str">
            <v>УЗБЕКИСТАН</v>
          </cell>
        </row>
        <row r="218">
          <cell r="A218" t="str">
            <v>УКРАИНА</v>
          </cell>
        </row>
        <row r="219">
          <cell r="A219" t="str">
            <v>УОЛЛИС И ФУТУНА</v>
          </cell>
        </row>
        <row r="220">
          <cell r="A220" t="str">
            <v>УРУГВАЙ</v>
          </cell>
        </row>
        <row r="221">
          <cell r="A221" t="str">
            <v>ФАРЕРСКИЕ ОСТРОВА</v>
          </cell>
        </row>
        <row r="222">
          <cell r="A222" t="str">
            <v>ФИДЖИ</v>
          </cell>
        </row>
        <row r="223">
          <cell r="A223" t="str">
            <v>ФИЛИППИНЫ</v>
          </cell>
        </row>
        <row r="224">
          <cell r="A224" t="str">
            <v>ФИНЛЯНДИЯ</v>
          </cell>
        </row>
        <row r="225">
          <cell r="A225" t="str">
            <v>ФОЛКЛЕНДСКИЕ ОСТРОВА (МАЛЬВИНСКИЕ)</v>
          </cell>
        </row>
        <row r="226">
          <cell r="A226" t="str">
            <v>ФРАНЦИЯ</v>
          </cell>
        </row>
        <row r="227">
          <cell r="A227" t="str">
            <v>ФРАНЦУЗСКАЯ ГВИАНА</v>
          </cell>
        </row>
        <row r="228">
          <cell r="A228" t="str">
            <v>ФРАНЦУЗСКАЯ ПОЛИНЕЗИЯ</v>
          </cell>
        </row>
        <row r="229">
          <cell r="A229" t="str">
            <v>ФРАНЦУЗСКИЕ ЮЖНЫЕ ТЕРРИТОРИИ</v>
          </cell>
        </row>
        <row r="230">
          <cell r="A230" t="str">
            <v>ХОРВАТИЯ</v>
          </cell>
        </row>
        <row r="231">
          <cell r="A231" t="str">
            <v>ЦЕНТРАЛЬНО-АФРИКАНСКАЯ РЕСПУБЛИКА</v>
          </cell>
        </row>
        <row r="232">
          <cell r="A232" t="str">
            <v>ЧАД</v>
          </cell>
        </row>
        <row r="233">
          <cell r="A233" t="str">
            <v>ЧЕРНОГОРИЯ</v>
          </cell>
        </row>
        <row r="234">
          <cell r="A234" t="str">
            <v>ЧЕШСКАЯ РЕСПУБЛИКА</v>
          </cell>
        </row>
        <row r="235">
          <cell r="A235" t="str">
            <v>ЧИЛИ</v>
          </cell>
        </row>
        <row r="236">
          <cell r="A236" t="str">
            <v>ШВЕЙЦАРИЯ</v>
          </cell>
        </row>
        <row r="237">
          <cell r="A237" t="str">
            <v>ШВЕЦИЯ</v>
          </cell>
        </row>
        <row r="238">
          <cell r="A238" t="str">
            <v>ШПИЦБЕРГЕН И ЯН МАЙЕН</v>
          </cell>
        </row>
        <row r="239">
          <cell r="A239" t="str">
            <v>ШРИ-ЛАНКА</v>
          </cell>
        </row>
        <row r="240">
          <cell r="A240" t="str">
            <v>ЭКВАДОР</v>
          </cell>
        </row>
        <row r="241">
          <cell r="A241" t="str">
            <v>ЭКВАТОРИАЛЬНАЯ ГВИНЕЯ</v>
          </cell>
        </row>
        <row r="242">
          <cell r="A242" t="str">
            <v>ЭЛАНДСКИЕ ОСТРОВА</v>
          </cell>
        </row>
        <row r="243">
          <cell r="A243" t="str">
            <v>ЭЛЬ-САЛЬВАДОР</v>
          </cell>
        </row>
        <row r="244">
          <cell r="A244" t="str">
            <v>ЭРИТРЕЯ</v>
          </cell>
        </row>
        <row r="245">
          <cell r="A245" t="str">
            <v>ЭСТОНИЯ</v>
          </cell>
        </row>
        <row r="246">
          <cell r="A246" t="str">
            <v>ЭФИОПИЯ</v>
          </cell>
        </row>
        <row r="247">
          <cell r="A247" t="str">
            <v>ЮЖНАЯ АФРИКА</v>
          </cell>
        </row>
        <row r="248">
          <cell r="A248" t="str">
            <v>ЮЖНАЯ ДЖОРДЖИЯ И ЮЖНЫЕ САНДВИЧЕВЫ ОСТРОВА</v>
          </cell>
        </row>
        <row r="249">
          <cell r="A249" t="str">
            <v>ЮЖНАЯ ОСЕТИЯ</v>
          </cell>
        </row>
        <row r="250">
          <cell r="A250" t="str">
            <v>ЮЖНЫЙ СУДАН</v>
          </cell>
        </row>
        <row r="251">
          <cell r="A251" t="str">
            <v>ЯМАЙКА</v>
          </cell>
        </row>
        <row r="252">
          <cell r="A252" t="str">
            <v>ЯПОНИЯ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Предмет"/>
      <sheetName val="Класс"/>
      <sheetName val="Гражданство"/>
      <sheetName val="Пол"/>
    </sheetNames>
    <sheetDataSet>
      <sheetData sheetId="1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.421875" style="0" customWidth="1"/>
    <col min="2" max="2" width="6.7109375" style="23" customWidth="1"/>
    <col min="3" max="3" width="6.57421875" style="25" customWidth="1"/>
    <col min="4" max="4" width="5.140625" style="28" customWidth="1"/>
    <col min="5" max="5" width="7.7109375" style="28" customWidth="1"/>
    <col min="6" max="6" width="5.00390625" style="28" customWidth="1"/>
    <col min="7" max="7" width="5.00390625" style="70" customWidth="1"/>
    <col min="8" max="8" width="5.140625" style="70" customWidth="1"/>
    <col min="9" max="12" width="5.00390625" style="70" customWidth="1"/>
    <col min="13" max="13" width="5.00390625" style="28" customWidth="1"/>
    <col min="14" max="14" width="5.00390625" style="70" customWidth="1"/>
    <col min="15" max="15" width="5.28125" style="0" customWidth="1"/>
    <col min="16" max="16" width="10.8515625" style="23" customWidth="1"/>
  </cols>
  <sheetData>
    <row r="1" ht="15.75">
      <c r="O1" t="s">
        <v>4</v>
      </c>
    </row>
    <row r="2" spans="1:16" ht="12.75">
      <c r="A2" s="171" t="s">
        <v>157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2.7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1"/>
    </row>
    <row r="4" spans="1:16" ht="30.75" customHeight="1">
      <c r="A4" s="8" t="s">
        <v>0</v>
      </c>
      <c r="B4" s="173" t="s">
        <v>5</v>
      </c>
      <c r="C4" s="18" t="s">
        <v>6</v>
      </c>
      <c r="D4" s="29" t="s">
        <v>1</v>
      </c>
      <c r="E4" s="33" t="s">
        <v>8</v>
      </c>
      <c r="F4" s="102"/>
      <c r="G4" s="71" t="s">
        <v>18</v>
      </c>
      <c r="H4" s="71" t="s">
        <v>148</v>
      </c>
      <c r="I4" s="71" t="s">
        <v>14</v>
      </c>
      <c r="J4" s="71" t="s">
        <v>15</v>
      </c>
      <c r="K4" s="71" t="s">
        <v>16</v>
      </c>
      <c r="L4" s="71" t="s">
        <v>19</v>
      </c>
      <c r="M4" s="91" t="s">
        <v>149</v>
      </c>
      <c r="N4" s="71" t="s">
        <v>20</v>
      </c>
      <c r="O4" s="11" t="s">
        <v>2</v>
      </c>
      <c r="P4" s="11" t="s">
        <v>3</v>
      </c>
    </row>
    <row r="5" spans="1:16" ht="25.5" customHeight="1">
      <c r="A5" s="5"/>
      <c r="B5" s="174"/>
      <c r="C5" s="19"/>
      <c r="D5" s="30"/>
      <c r="E5" s="30"/>
      <c r="F5" s="92" t="s">
        <v>12</v>
      </c>
      <c r="G5" s="72"/>
      <c r="H5" s="72"/>
      <c r="I5" s="72"/>
      <c r="J5" s="72"/>
      <c r="K5" s="72"/>
      <c r="L5" s="72"/>
      <c r="M5" s="92"/>
      <c r="N5" s="72"/>
      <c r="O5" s="7"/>
      <c r="P5" s="7"/>
    </row>
    <row r="6" spans="1:16" ht="15.75">
      <c r="A6" s="5"/>
      <c r="B6" s="16"/>
      <c r="C6" s="4"/>
      <c r="D6" s="30"/>
      <c r="E6" s="30"/>
      <c r="F6" s="92"/>
      <c r="G6" s="72"/>
      <c r="H6" s="72"/>
      <c r="I6" s="72"/>
      <c r="J6" s="72"/>
      <c r="K6" s="72"/>
      <c r="L6" s="72"/>
      <c r="M6" s="92"/>
      <c r="N6" s="72"/>
      <c r="O6" s="7"/>
      <c r="P6" s="13"/>
    </row>
    <row r="7" spans="1:16" ht="15" customHeight="1">
      <c r="A7" s="1">
        <v>1</v>
      </c>
      <c r="B7" s="54" t="s">
        <v>35</v>
      </c>
      <c r="C7" s="25">
        <v>716</v>
      </c>
      <c r="D7" s="32">
        <v>7</v>
      </c>
      <c r="E7" s="32">
        <v>33</v>
      </c>
      <c r="F7" s="157">
        <v>61</v>
      </c>
      <c r="G7" s="142">
        <v>28</v>
      </c>
      <c r="H7" s="142">
        <v>6</v>
      </c>
      <c r="I7" s="142">
        <v>3</v>
      </c>
      <c r="J7" s="142">
        <v>0</v>
      </c>
      <c r="K7" s="142">
        <v>4</v>
      </c>
      <c r="L7" s="142">
        <v>10</v>
      </c>
      <c r="M7" s="157">
        <v>8</v>
      </c>
      <c r="N7" s="142">
        <v>6</v>
      </c>
      <c r="O7" s="134">
        <f aca="true" t="shared" si="0" ref="O7:O28">SUM(F7:N7)</f>
        <v>126</v>
      </c>
      <c r="P7" s="115" t="s">
        <v>151</v>
      </c>
    </row>
    <row r="8" spans="1:16" ht="15.75">
      <c r="A8" s="2">
        <v>2</v>
      </c>
      <c r="B8" s="55" t="s">
        <v>155</v>
      </c>
      <c r="C8" s="25">
        <v>722</v>
      </c>
      <c r="D8" s="34">
        <v>7</v>
      </c>
      <c r="E8" s="34">
        <v>31</v>
      </c>
      <c r="F8" s="41">
        <v>48</v>
      </c>
      <c r="G8" s="79">
        <v>18</v>
      </c>
      <c r="H8" s="79">
        <v>4</v>
      </c>
      <c r="I8" s="79">
        <v>4</v>
      </c>
      <c r="J8" s="79">
        <v>2</v>
      </c>
      <c r="K8" s="79">
        <v>0</v>
      </c>
      <c r="L8" s="79">
        <v>10</v>
      </c>
      <c r="M8" s="41">
        <v>6</v>
      </c>
      <c r="N8" s="79">
        <v>6</v>
      </c>
      <c r="O8" s="134">
        <f t="shared" si="0"/>
        <v>98</v>
      </c>
      <c r="P8" s="64" t="s">
        <v>152</v>
      </c>
    </row>
    <row r="9" spans="1:16" ht="15.75">
      <c r="A9" s="2">
        <v>3</v>
      </c>
      <c r="B9" s="55" t="s">
        <v>26</v>
      </c>
      <c r="C9" s="25">
        <v>704</v>
      </c>
      <c r="D9" s="138">
        <v>7</v>
      </c>
      <c r="E9" s="138">
        <v>5</v>
      </c>
      <c r="F9" s="139">
        <v>28</v>
      </c>
      <c r="G9" s="79">
        <v>26</v>
      </c>
      <c r="H9" s="79">
        <v>5</v>
      </c>
      <c r="I9" s="79">
        <v>5</v>
      </c>
      <c r="J9" s="79">
        <v>4</v>
      </c>
      <c r="K9" s="79">
        <v>0</v>
      </c>
      <c r="L9" s="79">
        <v>9</v>
      </c>
      <c r="M9" s="41">
        <v>8</v>
      </c>
      <c r="N9" s="79">
        <v>10</v>
      </c>
      <c r="O9" s="134">
        <f t="shared" si="0"/>
        <v>95</v>
      </c>
      <c r="P9" s="64" t="s">
        <v>152</v>
      </c>
    </row>
    <row r="10" spans="1:17" ht="15.75" customHeight="1">
      <c r="A10" s="1">
        <v>4</v>
      </c>
      <c r="B10" s="54" t="s">
        <v>153</v>
      </c>
      <c r="C10" s="25">
        <v>719</v>
      </c>
      <c r="D10" s="57">
        <v>7</v>
      </c>
      <c r="E10" s="57">
        <v>5</v>
      </c>
      <c r="F10" s="41">
        <v>30</v>
      </c>
      <c r="G10" s="79">
        <v>26</v>
      </c>
      <c r="H10" s="79">
        <v>3</v>
      </c>
      <c r="I10" s="79">
        <v>5</v>
      </c>
      <c r="J10" s="79">
        <v>4</v>
      </c>
      <c r="K10" s="79">
        <v>0</v>
      </c>
      <c r="L10" s="79">
        <v>10</v>
      </c>
      <c r="M10" s="41">
        <v>8</v>
      </c>
      <c r="N10" s="79">
        <v>8</v>
      </c>
      <c r="O10" s="134">
        <f t="shared" si="0"/>
        <v>94</v>
      </c>
      <c r="P10" s="64" t="s">
        <v>152</v>
      </c>
      <c r="Q10" t="s">
        <v>11</v>
      </c>
    </row>
    <row r="11" spans="1:16" ht="15.75" customHeight="1">
      <c r="A11" s="2">
        <v>5</v>
      </c>
      <c r="B11" s="54" t="s">
        <v>36</v>
      </c>
      <c r="C11" s="25">
        <v>701</v>
      </c>
      <c r="D11" s="140">
        <v>7</v>
      </c>
      <c r="E11" s="140">
        <v>33</v>
      </c>
      <c r="F11" s="129">
        <v>40</v>
      </c>
      <c r="G11" s="79">
        <v>24</v>
      </c>
      <c r="H11" s="79">
        <v>5</v>
      </c>
      <c r="I11" s="79">
        <v>0</v>
      </c>
      <c r="J11" s="79">
        <v>0</v>
      </c>
      <c r="K11" s="79">
        <v>0</v>
      </c>
      <c r="L11" s="79">
        <v>7</v>
      </c>
      <c r="M11" s="41">
        <v>8</v>
      </c>
      <c r="N11" s="79">
        <v>6</v>
      </c>
      <c r="O11" s="134">
        <f t="shared" si="0"/>
        <v>90</v>
      </c>
      <c r="P11" s="64" t="s">
        <v>152</v>
      </c>
    </row>
    <row r="12" spans="1:16" ht="15.75" customHeight="1">
      <c r="A12" s="2">
        <v>6</v>
      </c>
      <c r="B12" s="54" t="s">
        <v>28</v>
      </c>
      <c r="C12" s="25">
        <v>703</v>
      </c>
      <c r="D12" s="57">
        <v>7</v>
      </c>
      <c r="E12" s="57">
        <v>5</v>
      </c>
      <c r="F12" s="101">
        <v>20</v>
      </c>
      <c r="G12" s="75">
        <v>26</v>
      </c>
      <c r="H12" s="75">
        <v>6</v>
      </c>
      <c r="I12" s="75">
        <v>5</v>
      </c>
      <c r="J12" s="75">
        <v>2</v>
      </c>
      <c r="K12" s="75">
        <v>0</v>
      </c>
      <c r="L12" s="75">
        <v>10</v>
      </c>
      <c r="M12" s="95">
        <v>8</v>
      </c>
      <c r="N12" s="75">
        <v>8</v>
      </c>
      <c r="O12" s="134">
        <f t="shared" si="0"/>
        <v>85</v>
      </c>
      <c r="P12" s="64">
        <v>4</v>
      </c>
    </row>
    <row r="13" spans="1:16" ht="15.75" customHeight="1">
      <c r="A13" s="1">
        <v>7</v>
      </c>
      <c r="B13" s="54" t="s">
        <v>156</v>
      </c>
      <c r="C13" s="25">
        <v>720</v>
      </c>
      <c r="D13" s="57">
        <v>7</v>
      </c>
      <c r="E13" s="67">
        <v>22</v>
      </c>
      <c r="F13" s="123">
        <v>38</v>
      </c>
      <c r="G13" s="74">
        <v>4</v>
      </c>
      <c r="H13" s="74">
        <v>4</v>
      </c>
      <c r="I13" s="74">
        <v>4</v>
      </c>
      <c r="J13" s="74">
        <v>4</v>
      </c>
      <c r="K13" s="74">
        <v>7</v>
      </c>
      <c r="L13" s="74">
        <v>6</v>
      </c>
      <c r="M13" s="94">
        <v>8</v>
      </c>
      <c r="N13" s="74">
        <v>10</v>
      </c>
      <c r="O13" s="134">
        <f t="shared" si="0"/>
        <v>85</v>
      </c>
      <c r="P13" s="115">
        <v>4</v>
      </c>
    </row>
    <row r="14" spans="1:16" ht="15.75" customHeight="1">
      <c r="A14" s="2">
        <v>8</v>
      </c>
      <c r="B14" s="54" t="s">
        <v>25</v>
      </c>
      <c r="C14" s="25">
        <v>717</v>
      </c>
      <c r="D14" s="57">
        <v>7</v>
      </c>
      <c r="E14" s="57">
        <v>5</v>
      </c>
      <c r="F14" s="101">
        <v>21</v>
      </c>
      <c r="G14" s="75">
        <v>28</v>
      </c>
      <c r="H14" s="75">
        <v>4</v>
      </c>
      <c r="I14" s="75">
        <v>5</v>
      </c>
      <c r="J14" s="75">
        <v>4</v>
      </c>
      <c r="K14" s="75">
        <v>0</v>
      </c>
      <c r="L14" s="75">
        <v>10</v>
      </c>
      <c r="M14" s="95">
        <v>8</v>
      </c>
      <c r="N14" s="75">
        <v>2</v>
      </c>
      <c r="O14" s="134">
        <f t="shared" si="0"/>
        <v>82</v>
      </c>
      <c r="P14" s="64">
        <v>5</v>
      </c>
    </row>
    <row r="15" spans="1:16" ht="15.75">
      <c r="A15" s="2">
        <v>9</v>
      </c>
      <c r="B15" s="54" t="s">
        <v>38</v>
      </c>
      <c r="C15" s="25">
        <v>712</v>
      </c>
      <c r="D15" s="57">
        <v>7</v>
      </c>
      <c r="E15" s="67" t="s">
        <v>9</v>
      </c>
      <c r="F15" s="101">
        <v>25</v>
      </c>
      <c r="G15" s="75">
        <v>10</v>
      </c>
      <c r="H15" s="75">
        <v>5</v>
      </c>
      <c r="I15" s="75">
        <v>5</v>
      </c>
      <c r="J15" s="75">
        <v>4</v>
      </c>
      <c r="K15" s="75">
        <v>7</v>
      </c>
      <c r="L15" s="75">
        <v>10</v>
      </c>
      <c r="M15" s="95">
        <v>6</v>
      </c>
      <c r="N15" s="75">
        <v>10</v>
      </c>
      <c r="O15" s="134">
        <f t="shared" si="0"/>
        <v>82</v>
      </c>
      <c r="P15" s="64">
        <v>5</v>
      </c>
    </row>
    <row r="16" spans="1:16" ht="15.75" customHeight="1">
      <c r="A16" s="1">
        <v>10</v>
      </c>
      <c r="B16" s="55" t="s">
        <v>37</v>
      </c>
      <c r="C16" s="25">
        <v>715</v>
      </c>
      <c r="D16" s="57">
        <v>7</v>
      </c>
      <c r="E16" s="67" t="s">
        <v>9</v>
      </c>
      <c r="F16" s="58">
        <v>34</v>
      </c>
      <c r="G16" s="80">
        <v>14</v>
      </c>
      <c r="H16" s="80">
        <v>5</v>
      </c>
      <c r="I16" s="80">
        <v>5</v>
      </c>
      <c r="J16" s="80">
        <v>0</v>
      </c>
      <c r="K16" s="80">
        <v>0</v>
      </c>
      <c r="L16" s="80">
        <v>10</v>
      </c>
      <c r="M16" s="58">
        <v>8</v>
      </c>
      <c r="N16" s="80">
        <v>4</v>
      </c>
      <c r="O16" s="134">
        <f t="shared" si="0"/>
        <v>80</v>
      </c>
      <c r="P16" s="64">
        <v>6</v>
      </c>
    </row>
    <row r="17" spans="1:16" ht="15.75" customHeight="1">
      <c r="A17" s="2">
        <v>11</v>
      </c>
      <c r="B17" s="55" t="s">
        <v>32</v>
      </c>
      <c r="C17" s="25">
        <v>713</v>
      </c>
      <c r="D17" s="57">
        <v>7</v>
      </c>
      <c r="E17" s="67">
        <v>22</v>
      </c>
      <c r="F17" s="58">
        <v>25</v>
      </c>
      <c r="G17" s="80">
        <v>10</v>
      </c>
      <c r="H17" s="80">
        <v>5</v>
      </c>
      <c r="I17" s="80">
        <v>5</v>
      </c>
      <c r="J17" s="80">
        <v>4</v>
      </c>
      <c r="K17" s="80">
        <v>0</v>
      </c>
      <c r="L17" s="80">
        <v>10</v>
      </c>
      <c r="M17" s="58">
        <v>8</v>
      </c>
      <c r="N17" s="80">
        <v>10</v>
      </c>
      <c r="O17" s="134">
        <f t="shared" si="0"/>
        <v>77</v>
      </c>
      <c r="P17" s="64">
        <v>7</v>
      </c>
    </row>
    <row r="18" spans="1:16" ht="15.75" customHeight="1">
      <c r="A18" s="2">
        <v>12</v>
      </c>
      <c r="B18" s="55" t="s">
        <v>24</v>
      </c>
      <c r="C18" s="25">
        <v>702</v>
      </c>
      <c r="D18" s="57">
        <v>7</v>
      </c>
      <c r="E18" s="57">
        <v>5</v>
      </c>
      <c r="F18" s="156">
        <v>20</v>
      </c>
      <c r="G18" s="159">
        <v>24</v>
      </c>
      <c r="H18" s="159">
        <v>5</v>
      </c>
      <c r="I18" s="159">
        <v>5</v>
      </c>
      <c r="J18" s="159">
        <v>2</v>
      </c>
      <c r="K18" s="159">
        <v>0</v>
      </c>
      <c r="L18" s="159">
        <v>5</v>
      </c>
      <c r="M18" s="161">
        <v>8</v>
      </c>
      <c r="N18" s="159">
        <v>6</v>
      </c>
      <c r="O18" s="134">
        <f t="shared" si="0"/>
        <v>75</v>
      </c>
      <c r="P18" s="115">
        <v>8</v>
      </c>
    </row>
    <row r="19" spans="1:16" ht="15.75" customHeight="1">
      <c r="A19" s="1">
        <v>13</v>
      </c>
      <c r="B19" s="54" t="s">
        <v>29</v>
      </c>
      <c r="C19" s="25">
        <v>705</v>
      </c>
      <c r="D19" s="57">
        <v>7</v>
      </c>
      <c r="E19" s="67">
        <v>21</v>
      </c>
      <c r="F19" s="58">
        <v>38</v>
      </c>
      <c r="G19" s="79">
        <v>8</v>
      </c>
      <c r="H19" s="79">
        <v>5</v>
      </c>
      <c r="I19" s="79">
        <v>0</v>
      </c>
      <c r="J19" s="79">
        <v>4</v>
      </c>
      <c r="K19" s="79">
        <v>0</v>
      </c>
      <c r="L19" s="79">
        <v>8</v>
      </c>
      <c r="M19" s="41">
        <v>8</v>
      </c>
      <c r="N19" s="79">
        <v>4</v>
      </c>
      <c r="O19" s="134">
        <f t="shared" si="0"/>
        <v>75</v>
      </c>
      <c r="P19" s="64">
        <v>8</v>
      </c>
    </row>
    <row r="20" spans="1:16" ht="15.75" customHeight="1">
      <c r="A20" s="2">
        <v>14</v>
      </c>
      <c r="B20" s="55" t="s">
        <v>31</v>
      </c>
      <c r="C20" s="25">
        <v>714</v>
      </c>
      <c r="D20" s="122">
        <v>7</v>
      </c>
      <c r="E20" s="143">
        <v>22</v>
      </c>
      <c r="F20" s="35">
        <v>28</v>
      </c>
      <c r="G20" s="76">
        <v>8</v>
      </c>
      <c r="H20" s="76">
        <v>3</v>
      </c>
      <c r="I20" s="76">
        <v>3</v>
      </c>
      <c r="J20" s="76">
        <v>6</v>
      </c>
      <c r="K20" s="76">
        <v>0</v>
      </c>
      <c r="L20" s="76">
        <v>10</v>
      </c>
      <c r="M20" s="35">
        <v>8</v>
      </c>
      <c r="N20" s="76">
        <v>8</v>
      </c>
      <c r="O20" s="134">
        <f t="shared" si="0"/>
        <v>74</v>
      </c>
      <c r="P20" s="64">
        <v>9</v>
      </c>
    </row>
    <row r="21" spans="1:16" ht="15.75" customHeight="1">
      <c r="A21" s="2">
        <v>15</v>
      </c>
      <c r="B21" s="55" t="s">
        <v>39</v>
      </c>
      <c r="C21" s="25">
        <v>706</v>
      </c>
      <c r="D21" s="32">
        <v>7</v>
      </c>
      <c r="E21" s="67" t="s">
        <v>9</v>
      </c>
      <c r="F21" s="96">
        <v>24</v>
      </c>
      <c r="G21" s="77">
        <v>16</v>
      </c>
      <c r="H21" s="77">
        <v>6</v>
      </c>
      <c r="I21" s="77">
        <v>5</v>
      </c>
      <c r="J21" s="77">
        <v>2</v>
      </c>
      <c r="K21" s="77">
        <v>0</v>
      </c>
      <c r="L21" s="77">
        <v>10</v>
      </c>
      <c r="M21" s="96">
        <v>0</v>
      </c>
      <c r="N21" s="77">
        <v>8</v>
      </c>
      <c r="O21" s="134">
        <f t="shared" si="0"/>
        <v>71</v>
      </c>
      <c r="P21" s="64">
        <v>10</v>
      </c>
    </row>
    <row r="22" spans="1:16" ht="15.75" customHeight="1">
      <c r="A22" s="1">
        <v>16</v>
      </c>
      <c r="B22" s="55" t="s">
        <v>27</v>
      </c>
      <c r="C22" s="25">
        <v>718</v>
      </c>
      <c r="D22" s="32">
        <v>7</v>
      </c>
      <c r="E22" s="57">
        <v>5</v>
      </c>
      <c r="F22" s="158">
        <v>18</v>
      </c>
      <c r="G22" s="160">
        <v>24</v>
      </c>
      <c r="H22" s="160">
        <v>5</v>
      </c>
      <c r="I22" s="160">
        <v>5</v>
      </c>
      <c r="J22" s="160">
        <v>0</v>
      </c>
      <c r="K22" s="160">
        <v>0</v>
      </c>
      <c r="L22" s="160">
        <v>5</v>
      </c>
      <c r="M22" s="158">
        <v>8</v>
      </c>
      <c r="N22" s="160">
        <v>2</v>
      </c>
      <c r="O22" s="134">
        <f t="shared" si="0"/>
        <v>67</v>
      </c>
      <c r="P22" s="64">
        <v>11</v>
      </c>
    </row>
    <row r="23" spans="1:16" ht="15.75" customHeight="1">
      <c r="A23" s="2">
        <v>17</v>
      </c>
      <c r="B23" s="55" t="s">
        <v>40</v>
      </c>
      <c r="C23" s="25">
        <v>707</v>
      </c>
      <c r="D23" s="32">
        <v>7</v>
      </c>
      <c r="E23" s="67" t="s">
        <v>9</v>
      </c>
      <c r="F23" s="35">
        <v>22</v>
      </c>
      <c r="G23" s="76">
        <v>8</v>
      </c>
      <c r="H23" s="76">
        <v>3</v>
      </c>
      <c r="I23" s="76">
        <v>5</v>
      </c>
      <c r="J23" s="76">
        <v>4</v>
      </c>
      <c r="K23" s="76">
        <v>2</v>
      </c>
      <c r="L23" s="76">
        <v>10</v>
      </c>
      <c r="M23" s="35">
        <v>6</v>
      </c>
      <c r="N23" s="76">
        <v>6</v>
      </c>
      <c r="O23" s="134">
        <f t="shared" si="0"/>
        <v>66</v>
      </c>
      <c r="P23" s="64">
        <v>12</v>
      </c>
    </row>
    <row r="24" spans="1:16" ht="15.75" customHeight="1">
      <c r="A24" s="2">
        <v>18</v>
      </c>
      <c r="B24" s="54" t="s">
        <v>33</v>
      </c>
      <c r="C24" s="25">
        <v>711</v>
      </c>
      <c r="D24" s="57">
        <v>7</v>
      </c>
      <c r="E24" s="57">
        <v>31</v>
      </c>
      <c r="F24" s="95">
        <v>24</v>
      </c>
      <c r="G24" s="75">
        <v>16</v>
      </c>
      <c r="H24" s="75">
        <v>4</v>
      </c>
      <c r="I24" s="75">
        <v>0</v>
      </c>
      <c r="J24" s="75">
        <v>2</v>
      </c>
      <c r="K24" s="75">
        <v>4</v>
      </c>
      <c r="L24" s="75">
        <v>8</v>
      </c>
      <c r="M24" s="95">
        <v>2</v>
      </c>
      <c r="N24" s="75">
        <v>2</v>
      </c>
      <c r="O24" s="134">
        <f t="shared" si="0"/>
        <v>62</v>
      </c>
      <c r="P24" s="64">
        <v>13</v>
      </c>
    </row>
    <row r="25" spans="1:16" ht="15.75" customHeight="1">
      <c r="A25" s="1">
        <v>19</v>
      </c>
      <c r="B25" s="55" t="s">
        <v>154</v>
      </c>
      <c r="C25" s="25">
        <v>721</v>
      </c>
      <c r="D25" s="57">
        <v>7</v>
      </c>
      <c r="E25" s="67" t="s">
        <v>9</v>
      </c>
      <c r="F25" s="35">
        <v>20</v>
      </c>
      <c r="G25" s="76">
        <v>10</v>
      </c>
      <c r="H25" s="76">
        <v>5</v>
      </c>
      <c r="I25" s="76">
        <v>0</v>
      </c>
      <c r="J25" s="76">
        <v>2</v>
      </c>
      <c r="K25" s="76">
        <v>5</v>
      </c>
      <c r="L25" s="76">
        <v>10</v>
      </c>
      <c r="M25" s="35">
        <v>4</v>
      </c>
      <c r="N25" s="76">
        <v>6</v>
      </c>
      <c r="O25" s="134">
        <f t="shared" si="0"/>
        <v>62</v>
      </c>
      <c r="P25" s="64">
        <v>13</v>
      </c>
    </row>
    <row r="26" spans="1:16" ht="15.75" customHeight="1">
      <c r="A26" s="2">
        <v>20</v>
      </c>
      <c r="B26" s="54" t="s">
        <v>34</v>
      </c>
      <c r="C26" s="25">
        <v>710</v>
      </c>
      <c r="D26" s="57">
        <v>7</v>
      </c>
      <c r="E26" s="57">
        <v>31</v>
      </c>
      <c r="F26" s="95">
        <v>16</v>
      </c>
      <c r="G26" s="75">
        <v>12</v>
      </c>
      <c r="H26" s="75">
        <v>4</v>
      </c>
      <c r="I26" s="75">
        <v>0</v>
      </c>
      <c r="J26" s="75">
        <v>2</v>
      </c>
      <c r="K26" s="75">
        <v>4</v>
      </c>
      <c r="L26" s="75">
        <v>9</v>
      </c>
      <c r="M26" s="95">
        <v>8</v>
      </c>
      <c r="N26" s="75">
        <v>4</v>
      </c>
      <c r="O26" s="134">
        <f t="shared" si="0"/>
        <v>59</v>
      </c>
      <c r="P26" s="64">
        <v>14</v>
      </c>
    </row>
    <row r="27" spans="1:16" ht="15.75" customHeight="1">
      <c r="A27" s="2">
        <v>21</v>
      </c>
      <c r="B27" s="55" t="s">
        <v>30</v>
      </c>
      <c r="C27" s="25">
        <v>709</v>
      </c>
      <c r="D27" s="32">
        <v>7</v>
      </c>
      <c r="E27" s="67">
        <v>21</v>
      </c>
      <c r="F27" s="95">
        <v>25</v>
      </c>
      <c r="G27" s="75">
        <v>14</v>
      </c>
      <c r="H27" s="75">
        <v>4</v>
      </c>
      <c r="I27" s="75">
        <v>0</v>
      </c>
      <c r="J27" s="75">
        <v>0</v>
      </c>
      <c r="K27" s="75">
        <v>0</v>
      </c>
      <c r="L27" s="75">
        <v>8</v>
      </c>
      <c r="M27" s="95">
        <v>0</v>
      </c>
      <c r="N27" s="75">
        <v>6</v>
      </c>
      <c r="O27" s="134">
        <f t="shared" si="0"/>
        <v>57</v>
      </c>
      <c r="P27" s="64">
        <v>15</v>
      </c>
    </row>
    <row r="28" spans="1:16" ht="15.75" customHeight="1">
      <c r="A28" s="1">
        <v>22</v>
      </c>
      <c r="B28" s="55" t="s">
        <v>41</v>
      </c>
      <c r="C28" s="25">
        <v>708</v>
      </c>
      <c r="D28" s="57">
        <v>7</v>
      </c>
      <c r="E28" s="67" t="s">
        <v>9</v>
      </c>
      <c r="F28" s="35">
        <v>25</v>
      </c>
      <c r="G28" s="76">
        <v>2</v>
      </c>
      <c r="H28" s="76">
        <v>5</v>
      </c>
      <c r="I28" s="76">
        <v>0</v>
      </c>
      <c r="J28" s="76">
        <v>0</v>
      </c>
      <c r="K28" s="76">
        <v>2</v>
      </c>
      <c r="L28" s="76">
        <v>10</v>
      </c>
      <c r="M28" s="35">
        <v>0</v>
      </c>
      <c r="N28" s="76">
        <v>6</v>
      </c>
      <c r="O28" s="134">
        <f t="shared" si="0"/>
        <v>50</v>
      </c>
      <c r="P28" s="64">
        <v>16</v>
      </c>
    </row>
    <row r="29" spans="1:16" ht="15.75">
      <c r="A29" s="42"/>
      <c r="B29" s="56"/>
      <c r="C29" s="56"/>
      <c r="D29" s="44"/>
      <c r="E29" s="44"/>
      <c r="F29" s="43"/>
      <c r="G29" s="81"/>
      <c r="H29" s="81"/>
      <c r="I29" s="81"/>
      <c r="J29" s="81"/>
      <c r="K29" s="81"/>
      <c r="L29" s="81"/>
      <c r="M29" s="43"/>
      <c r="N29" s="81"/>
      <c r="O29" s="46"/>
      <c r="P29" s="62"/>
    </row>
    <row r="30" spans="1:16" ht="15.75">
      <c r="A30" s="42"/>
      <c r="B30" s="63"/>
      <c r="C30" s="56"/>
      <c r="D30" s="44"/>
      <c r="E30" s="44"/>
      <c r="F30" s="43"/>
      <c r="G30" s="81"/>
      <c r="H30" s="81"/>
      <c r="I30" s="81"/>
      <c r="J30" s="81"/>
      <c r="K30" s="81"/>
      <c r="L30" s="81"/>
      <c r="M30" s="43"/>
      <c r="N30" s="81"/>
      <c r="O30" s="46"/>
      <c r="P30" s="62"/>
    </row>
    <row r="31" spans="1:16" ht="15.75">
      <c r="A31" s="42"/>
      <c r="B31" s="56"/>
      <c r="C31" s="56"/>
      <c r="D31" s="43"/>
      <c r="E31" s="44"/>
      <c r="F31" s="43"/>
      <c r="G31" s="81"/>
      <c r="H31" s="81"/>
      <c r="I31" s="81"/>
      <c r="J31" s="81"/>
      <c r="K31" s="81"/>
      <c r="L31" s="81"/>
      <c r="M31" s="43"/>
      <c r="N31" s="81"/>
      <c r="O31" s="46"/>
      <c r="P31" s="62"/>
    </row>
    <row r="32" spans="1:16" ht="15.75">
      <c r="A32" s="108"/>
      <c r="B32" s="56"/>
      <c r="C32" s="56"/>
      <c r="D32" s="43"/>
      <c r="E32" s="44"/>
      <c r="F32" s="43"/>
      <c r="G32" s="81"/>
      <c r="H32" s="81"/>
      <c r="I32" s="81"/>
      <c r="J32" s="81"/>
      <c r="K32" s="81"/>
      <c r="L32" s="81"/>
      <c r="M32" s="43"/>
      <c r="N32" s="81"/>
      <c r="O32" s="46"/>
      <c r="P32" s="62"/>
    </row>
    <row r="33" spans="1:16" ht="15.75">
      <c r="A33" s="42"/>
      <c r="B33" s="56"/>
      <c r="C33" s="56"/>
      <c r="D33" s="44"/>
      <c r="E33" s="44"/>
      <c r="F33" s="44"/>
      <c r="G33" s="82"/>
      <c r="H33" s="82"/>
      <c r="I33" s="82"/>
      <c r="J33" s="82"/>
      <c r="K33" s="82"/>
      <c r="L33" s="82"/>
      <c r="M33" s="44"/>
      <c r="N33" s="82"/>
      <c r="O33" s="45"/>
      <c r="P33" s="62"/>
    </row>
    <row r="34" spans="1:16" ht="15.75">
      <c r="A34" s="42"/>
      <c r="B34" s="56"/>
      <c r="C34" s="56"/>
      <c r="D34" s="43"/>
      <c r="E34" s="44"/>
      <c r="F34" s="43"/>
      <c r="G34" s="81"/>
      <c r="H34" s="81"/>
      <c r="I34" s="81"/>
      <c r="J34" s="81"/>
      <c r="K34" s="81"/>
      <c r="L34" s="81"/>
      <c r="M34" s="43"/>
      <c r="N34" s="81"/>
      <c r="O34" s="45"/>
      <c r="P34" s="62"/>
    </row>
    <row r="35" spans="1:16" ht="15.75">
      <c r="A35" s="42"/>
      <c r="B35" s="56"/>
      <c r="C35" s="56"/>
      <c r="D35" s="43"/>
      <c r="E35" s="44"/>
      <c r="F35" s="43"/>
      <c r="G35" s="81"/>
      <c r="H35" s="81"/>
      <c r="I35" s="81"/>
      <c r="J35" s="81"/>
      <c r="K35" s="81"/>
      <c r="L35" s="81"/>
      <c r="M35" s="43"/>
      <c r="N35" s="81"/>
      <c r="O35" s="45"/>
      <c r="P35" s="62"/>
    </row>
    <row r="36" spans="1:16" ht="15.75">
      <c r="A36" s="42"/>
      <c r="B36" s="56"/>
      <c r="C36" s="56"/>
      <c r="D36" s="43"/>
      <c r="E36" s="44"/>
      <c r="F36" s="43"/>
      <c r="G36" s="81"/>
      <c r="H36" s="81"/>
      <c r="I36" s="81"/>
      <c r="J36" s="81"/>
      <c r="K36" s="81"/>
      <c r="L36" s="81"/>
      <c r="M36" s="43"/>
      <c r="N36" s="81"/>
      <c r="O36" s="45"/>
      <c r="P36" s="62"/>
    </row>
    <row r="37" spans="1:16" ht="15.75">
      <c r="A37" s="42"/>
      <c r="B37" s="56"/>
      <c r="C37" s="56"/>
      <c r="D37" s="44"/>
      <c r="E37" s="44"/>
      <c r="F37" s="43"/>
      <c r="G37" s="81"/>
      <c r="H37" s="81"/>
      <c r="I37" s="81"/>
      <c r="J37" s="81"/>
      <c r="K37" s="81"/>
      <c r="L37" s="81"/>
      <c r="M37" s="43"/>
      <c r="N37" s="81"/>
      <c r="O37" s="45"/>
      <c r="P37" s="62"/>
    </row>
    <row r="38" spans="1:16" ht="15.75">
      <c r="A38" s="42"/>
      <c r="B38" s="56"/>
      <c r="C38" s="56"/>
      <c r="D38" s="44"/>
      <c r="E38" s="44"/>
      <c r="F38" s="43"/>
      <c r="G38" s="81"/>
      <c r="H38" s="81"/>
      <c r="I38" s="81"/>
      <c r="J38" s="81"/>
      <c r="K38" s="81"/>
      <c r="L38" s="81"/>
      <c r="M38" s="43"/>
      <c r="N38" s="81"/>
      <c r="O38" s="45"/>
      <c r="P38" s="62"/>
    </row>
    <row r="39" spans="1:16" ht="15.75">
      <c r="A39" s="42"/>
      <c r="B39" s="56"/>
      <c r="C39" s="56"/>
      <c r="D39" s="43"/>
      <c r="E39" s="44"/>
      <c r="F39" s="43"/>
      <c r="G39" s="81"/>
      <c r="H39" s="81"/>
      <c r="I39" s="81"/>
      <c r="J39" s="81"/>
      <c r="K39" s="81"/>
      <c r="L39" s="81"/>
      <c r="M39" s="43"/>
      <c r="N39" s="81"/>
      <c r="O39" s="46"/>
      <c r="P39" s="62"/>
    </row>
    <row r="40" spans="1:16" ht="15.75">
      <c r="A40" s="42"/>
      <c r="B40" s="56"/>
      <c r="C40" s="56"/>
      <c r="D40" s="43"/>
      <c r="E40" s="44"/>
      <c r="F40" s="43"/>
      <c r="G40" s="81"/>
      <c r="H40" s="81"/>
      <c r="I40" s="81"/>
      <c r="J40" s="81"/>
      <c r="K40" s="81"/>
      <c r="L40" s="81"/>
      <c r="M40" s="43"/>
      <c r="N40" s="81"/>
      <c r="O40" s="46"/>
      <c r="P40" s="62"/>
    </row>
    <row r="41" spans="1:16" ht="15.75">
      <c r="A41" s="42"/>
      <c r="B41" s="56"/>
      <c r="C41" s="56"/>
      <c r="D41" s="43"/>
      <c r="E41" s="44"/>
      <c r="F41" s="43"/>
      <c r="G41" s="81"/>
      <c r="H41" s="81"/>
      <c r="I41" s="81"/>
      <c r="J41" s="81"/>
      <c r="K41" s="81"/>
      <c r="L41" s="81"/>
      <c r="M41" s="43"/>
      <c r="N41" s="81"/>
      <c r="O41" s="45"/>
      <c r="P41" s="62"/>
    </row>
    <row r="42" spans="1:16" ht="15.75">
      <c r="A42" s="42"/>
      <c r="B42" s="56"/>
      <c r="C42" s="56"/>
      <c r="D42" s="43"/>
      <c r="E42" s="44"/>
      <c r="F42" s="43"/>
      <c r="G42" s="81"/>
      <c r="H42" s="81"/>
      <c r="I42" s="81"/>
      <c r="J42" s="81"/>
      <c r="K42" s="81"/>
      <c r="L42" s="81"/>
      <c r="M42" s="43"/>
      <c r="N42" s="81"/>
      <c r="O42" s="45"/>
      <c r="P42" s="62"/>
    </row>
    <row r="43" spans="1:16" ht="15.75">
      <c r="A43" s="42"/>
      <c r="B43" s="56"/>
      <c r="C43" s="56"/>
      <c r="D43" s="44"/>
      <c r="E43" s="44"/>
      <c r="F43" s="43"/>
      <c r="G43" s="81"/>
      <c r="H43" s="81"/>
      <c r="I43" s="81"/>
      <c r="J43" s="81"/>
      <c r="K43" s="81"/>
      <c r="L43" s="81"/>
      <c r="M43" s="43"/>
      <c r="N43" s="81"/>
      <c r="O43" s="46"/>
      <c r="P43" s="116"/>
    </row>
    <row r="44" spans="1:16" ht="15.75">
      <c r="A44" s="42"/>
      <c r="B44" s="56"/>
      <c r="C44" s="56"/>
      <c r="D44" s="43"/>
      <c r="E44" s="44"/>
      <c r="F44" s="43"/>
      <c r="G44" s="81"/>
      <c r="H44" s="81"/>
      <c r="I44" s="81"/>
      <c r="J44" s="81"/>
      <c r="K44" s="81"/>
      <c r="L44" s="81"/>
      <c r="M44" s="43"/>
      <c r="N44" s="81"/>
      <c r="O44" s="45"/>
      <c r="P44" s="116"/>
    </row>
    <row r="45" spans="1:16" ht="15.75">
      <c r="A45" s="42"/>
      <c r="B45" s="56"/>
      <c r="C45" s="56"/>
      <c r="D45" s="43"/>
      <c r="E45" s="44"/>
      <c r="F45" s="43"/>
      <c r="G45" s="81"/>
      <c r="H45" s="81"/>
      <c r="I45" s="81"/>
      <c r="J45" s="81"/>
      <c r="K45" s="81"/>
      <c r="L45" s="81"/>
      <c r="M45" s="43"/>
      <c r="N45" s="81"/>
      <c r="O45" s="45"/>
      <c r="P45" s="116"/>
    </row>
    <row r="46" spans="1:16" ht="15.75">
      <c r="A46" s="42"/>
      <c r="B46" s="56"/>
      <c r="C46" s="56"/>
      <c r="D46" s="43"/>
      <c r="E46" s="44"/>
      <c r="F46" s="43"/>
      <c r="G46" s="81"/>
      <c r="H46" s="81"/>
      <c r="I46" s="81"/>
      <c r="J46" s="81"/>
      <c r="K46" s="81"/>
      <c r="L46" s="81"/>
      <c r="M46" s="43"/>
      <c r="N46" s="81"/>
      <c r="O46" s="45"/>
      <c r="P46" s="116"/>
    </row>
    <row r="47" spans="1:16" ht="15.75">
      <c r="A47" s="42"/>
      <c r="B47" s="56"/>
      <c r="C47" s="56"/>
      <c r="D47" s="43"/>
      <c r="E47" s="44"/>
      <c r="F47" s="43"/>
      <c r="G47" s="81"/>
      <c r="H47" s="81"/>
      <c r="I47" s="81"/>
      <c r="J47" s="81"/>
      <c r="K47" s="81"/>
      <c r="L47" s="81"/>
      <c r="M47" s="43"/>
      <c r="N47" s="81"/>
      <c r="O47" s="45"/>
      <c r="P47" s="116"/>
    </row>
    <row r="48" spans="1:16" ht="15.75">
      <c r="A48" s="42"/>
      <c r="B48" s="56"/>
      <c r="C48" s="56"/>
      <c r="D48" s="43"/>
      <c r="E48" s="44"/>
      <c r="F48" s="43"/>
      <c r="G48" s="81"/>
      <c r="H48" s="81"/>
      <c r="I48" s="81"/>
      <c r="J48" s="81"/>
      <c r="K48" s="81"/>
      <c r="L48" s="81"/>
      <c r="M48" s="43"/>
      <c r="N48" s="81"/>
      <c r="O48" s="46"/>
      <c r="P48" s="62"/>
    </row>
    <row r="49" spans="1:16" ht="15.75">
      <c r="A49" s="42"/>
      <c r="B49" s="56"/>
      <c r="C49" s="56"/>
      <c r="D49" s="44"/>
      <c r="E49" s="44"/>
      <c r="F49" s="44"/>
      <c r="G49" s="82"/>
      <c r="H49" s="82"/>
      <c r="I49" s="82"/>
      <c r="J49" s="82"/>
      <c r="K49" s="82"/>
      <c r="L49" s="82"/>
      <c r="M49" s="44"/>
      <c r="N49" s="82"/>
      <c r="O49" s="46"/>
      <c r="P49" s="62"/>
    </row>
    <row r="50" spans="1:16" ht="15.75">
      <c r="A50" s="42"/>
      <c r="B50" s="56"/>
      <c r="C50" s="56"/>
      <c r="D50" s="44"/>
      <c r="E50" s="44"/>
      <c r="F50" s="43"/>
      <c r="G50" s="81"/>
      <c r="H50" s="81"/>
      <c r="I50" s="81"/>
      <c r="J50" s="81"/>
      <c r="K50" s="81"/>
      <c r="L50" s="81"/>
      <c r="M50" s="43"/>
      <c r="N50" s="81"/>
      <c r="O50" s="46"/>
      <c r="P50" s="62"/>
    </row>
    <row r="51" spans="1:16" ht="15.75">
      <c r="A51" s="42"/>
      <c r="B51" s="56"/>
      <c r="C51" s="56"/>
      <c r="D51" s="43"/>
      <c r="E51" s="44"/>
      <c r="F51" s="43"/>
      <c r="G51" s="81"/>
      <c r="H51" s="81"/>
      <c r="I51" s="81"/>
      <c r="J51" s="81"/>
      <c r="K51" s="81"/>
      <c r="L51" s="81"/>
      <c r="M51" s="43"/>
      <c r="N51" s="81"/>
      <c r="O51" s="45"/>
      <c r="P51" s="62"/>
    </row>
    <row r="52" spans="1:16" ht="15.75">
      <c r="A52" s="42"/>
      <c r="B52" s="56"/>
      <c r="C52" s="56"/>
      <c r="D52" s="44"/>
      <c r="E52" s="44"/>
      <c r="F52" s="44"/>
      <c r="G52" s="82"/>
      <c r="H52" s="82"/>
      <c r="I52" s="82"/>
      <c r="J52" s="82"/>
      <c r="K52" s="82"/>
      <c r="L52" s="82"/>
      <c r="M52" s="44"/>
      <c r="N52" s="82"/>
      <c r="O52" s="46"/>
      <c r="P52" s="62"/>
    </row>
    <row r="53" spans="1:16" ht="15.75">
      <c r="A53" s="42"/>
      <c r="B53" s="56"/>
      <c r="C53" s="56"/>
      <c r="D53" s="43"/>
      <c r="E53" s="44"/>
      <c r="F53" s="43"/>
      <c r="G53" s="81"/>
      <c r="H53" s="81"/>
      <c r="I53" s="81"/>
      <c r="J53" s="81"/>
      <c r="K53" s="81"/>
      <c r="L53" s="81"/>
      <c r="M53" s="43"/>
      <c r="N53" s="81"/>
      <c r="O53" s="45"/>
      <c r="P53" s="62"/>
    </row>
    <row r="54" spans="1:16" ht="15.75">
      <c r="A54" s="42">
        <v>64</v>
      </c>
      <c r="B54" s="56"/>
      <c r="C54" s="56"/>
      <c r="D54" s="44"/>
      <c r="E54" s="44"/>
      <c r="F54" s="44"/>
      <c r="G54" s="82"/>
      <c r="H54" s="82"/>
      <c r="I54" s="82"/>
      <c r="J54" s="82"/>
      <c r="K54" s="82"/>
      <c r="L54" s="82"/>
      <c r="M54" s="44"/>
      <c r="N54" s="82"/>
      <c r="O54" s="46"/>
      <c r="P54" s="62"/>
    </row>
    <row r="55" spans="1:16" ht="15.75">
      <c r="A55" s="42">
        <v>65</v>
      </c>
      <c r="B55" s="56"/>
      <c r="C55" s="56"/>
      <c r="D55" s="44"/>
      <c r="E55" s="44"/>
      <c r="F55" s="43"/>
      <c r="G55" s="81"/>
      <c r="H55" s="81"/>
      <c r="I55" s="81"/>
      <c r="J55" s="81"/>
      <c r="K55" s="81"/>
      <c r="L55" s="81"/>
      <c r="M55" s="43"/>
      <c r="N55" s="81"/>
      <c r="O55" s="46"/>
      <c r="P55" s="62"/>
    </row>
    <row r="56" spans="1:16" ht="15.75">
      <c r="A56" s="42">
        <v>66</v>
      </c>
      <c r="B56" s="56"/>
      <c r="C56" s="56"/>
      <c r="D56" s="44"/>
      <c r="E56" s="44"/>
      <c r="F56" s="44"/>
      <c r="G56" s="82"/>
      <c r="H56" s="82"/>
      <c r="I56" s="82"/>
      <c r="J56" s="82"/>
      <c r="K56" s="82"/>
      <c r="L56" s="82"/>
      <c r="M56" s="44"/>
      <c r="N56" s="82"/>
      <c r="O56" s="46"/>
      <c r="P56" s="62"/>
    </row>
    <row r="57" spans="1:16" ht="15.75">
      <c r="A57" s="42">
        <v>67</v>
      </c>
      <c r="B57" s="56"/>
      <c r="C57" s="56"/>
      <c r="D57" s="43"/>
      <c r="E57" s="44"/>
      <c r="F57" s="44"/>
      <c r="G57" s="82"/>
      <c r="H57" s="82"/>
      <c r="I57" s="82"/>
      <c r="J57" s="82"/>
      <c r="K57" s="82"/>
      <c r="L57" s="82"/>
      <c r="M57" s="44"/>
      <c r="N57" s="82"/>
      <c r="O57" s="45"/>
      <c r="P57" s="62"/>
    </row>
    <row r="58" spans="1:16" ht="15.75">
      <c r="A58" s="42">
        <v>68</v>
      </c>
      <c r="B58" s="56"/>
      <c r="C58" s="56"/>
      <c r="D58" s="43"/>
      <c r="E58" s="44"/>
      <c r="F58" s="43"/>
      <c r="G58" s="81"/>
      <c r="H58" s="81"/>
      <c r="I58" s="81"/>
      <c r="J58" s="81"/>
      <c r="K58" s="81"/>
      <c r="L58" s="81"/>
      <c r="M58" s="43"/>
      <c r="N58" s="81"/>
      <c r="O58" s="45"/>
      <c r="P58" s="62"/>
    </row>
    <row r="59" spans="1:16" ht="15.75">
      <c r="A59" s="42">
        <v>69</v>
      </c>
      <c r="B59" s="56"/>
      <c r="C59" s="56"/>
      <c r="D59" s="43"/>
      <c r="E59" s="44"/>
      <c r="F59" s="43"/>
      <c r="G59" s="81"/>
      <c r="H59" s="81"/>
      <c r="I59" s="81"/>
      <c r="J59" s="81"/>
      <c r="K59" s="81"/>
      <c r="L59" s="81"/>
      <c r="M59" s="43"/>
      <c r="N59" s="81"/>
      <c r="O59" s="45"/>
      <c r="P59" s="62"/>
    </row>
    <row r="60" spans="1:16" ht="15.75">
      <c r="A60" s="42">
        <v>70</v>
      </c>
      <c r="B60" s="56"/>
      <c r="C60" s="56"/>
      <c r="D60" s="44"/>
      <c r="E60" s="44"/>
      <c r="F60" s="43"/>
      <c r="G60" s="81"/>
      <c r="H60" s="81"/>
      <c r="I60" s="81"/>
      <c r="J60" s="81"/>
      <c r="K60" s="81"/>
      <c r="L60" s="81"/>
      <c r="M60" s="43"/>
      <c r="N60" s="81"/>
      <c r="O60" s="46"/>
      <c r="P60" s="62"/>
    </row>
    <row r="61" spans="1:16" ht="15.75">
      <c r="A61" s="42">
        <v>71</v>
      </c>
      <c r="B61" s="56"/>
      <c r="C61" s="56"/>
      <c r="D61" s="44"/>
      <c r="E61" s="44"/>
      <c r="F61" s="44"/>
      <c r="G61" s="82"/>
      <c r="H61" s="82"/>
      <c r="I61" s="82"/>
      <c r="J61" s="82"/>
      <c r="K61" s="82"/>
      <c r="L61" s="82"/>
      <c r="M61" s="44"/>
      <c r="N61" s="82"/>
      <c r="O61" s="46"/>
      <c r="P61" s="62"/>
    </row>
    <row r="62" spans="1:16" ht="15.75">
      <c r="A62" s="42">
        <v>72</v>
      </c>
      <c r="B62" s="56"/>
      <c r="C62" s="56"/>
      <c r="D62" s="43"/>
      <c r="E62" s="44"/>
      <c r="F62" s="43"/>
      <c r="G62" s="81"/>
      <c r="H62" s="81"/>
      <c r="I62" s="81"/>
      <c r="J62" s="81"/>
      <c r="K62" s="81"/>
      <c r="L62" s="81"/>
      <c r="M62" s="43"/>
      <c r="N62" s="81"/>
      <c r="O62" s="45"/>
      <c r="P62" s="62"/>
    </row>
    <row r="63" spans="1:16" ht="15.75">
      <c r="A63" s="42">
        <v>73</v>
      </c>
      <c r="B63" s="56"/>
      <c r="C63" s="56"/>
      <c r="D63" s="43"/>
      <c r="E63" s="44"/>
      <c r="F63" s="43"/>
      <c r="G63" s="81"/>
      <c r="H63" s="81"/>
      <c r="I63" s="81"/>
      <c r="J63" s="81"/>
      <c r="K63" s="81"/>
      <c r="L63" s="81"/>
      <c r="M63" s="43"/>
      <c r="N63" s="81"/>
      <c r="O63" s="45"/>
      <c r="P63" s="62"/>
    </row>
    <row r="64" spans="1:16" ht="15.75">
      <c r="A64" s="42">
        <v>74</v>
      </c>
      <c r="B64" s="56"/>
      <c r="C64" s="56"/>
      <c r="D64" s="44"/>
      <c r="E64" s="44"/>
      <c r="F64" s="43"/>
      <c r="G64" s="81"/>
      <c r="H64" s="81"/>
      <c r="I64" s="81"/>
      <c r="J64" s="81"/>
      <c r="K64" s="81"/>
      <c r="L64" s="81"/>
      <c r="M64" s="43"/>
      <c r="N64" s="81"/>
      <c r="O64" s="46"/>
      <c r="P64" s="62"/>
    </row>
    <row r="65" spans="1:16" ht="15.75">
      <c r="A65" s="42">
        <v>75</v>
      </c>
      <c r="B65" s="56"/>
      <c r="C65" s="56"/>
      <c r="D65" s="44"/>
      <c r="E65" s="43"/>
      <c r="F65" s="43"/>
      <c r="G65" s="81"/>
      <c r="H65" s="81"/>
      <c r="I65" s="81"/>
      <c r="J65" s="81"/>
      <c r="K65" s="81"/>
      <c r="L65" s="81"/>
      <c r="M65" s="43"/>
      <c r="N65" s="81"/>
      <c r="O65" s="46"/>
      <c r="P65" s="62"/>
    </row>
    <row r="66" spans="1:16" ht="15.75">
      <c r="A66" s="42">
        <v>76</v>
      </c>
      <c r="B66" s="56"/>
      <c r="C66" s="56"/>
      <c r="D66" s="44"/>
      <c r="E66" s="44"/>
      <c r="F66" s="44"/>
      <c r="G66" s="82"/>
      <c r="H66" s="82"/>
      <c r="I66" s="82"/>
      <c r="J66" s="82"/>
      <c r="K66" s="82"/>
      <c r="L66" s="82"/>
      <c r="M66" s="44"/>
      <c r="N66" s="82"/>
      <c r="O66" s="46"/>
      <c r="P66" s="62"/>
    </row>
    <row r="67" spans="1:16" ht="15.75">
      <c r="A67" s="42">
        <v>77</v>
      </c>
      <c r="B67" s="56"/>
      <c r="C67" s="56"/>
      <c r="D67" s="43"/>
      <c r="E67" s="44"/>
      <c r="F67" s="43"/>
      <c r="G67" s="81"/>
      <c r="H67" s="81"/>
      <c r="I67" s="81"/>
      <c r="J67" s="81"/>
      <c r="K67" s="81"/>
      <c r="L67" s="81"/>
      <c r="M67" s="43"/>
      <c r="N67" s="81"/>
      <c r="O67" s="46"/>
      <c r="P67" s="62"/>
    </row>
    <row r="68" spans="1:16" ht="15.75">
      <c r="A68" s="42">
        <v>78</v>
      </c>
      <c r="B68" s="56"/>
      <c r="C68" s="56"/>
      <c r="D68" s="43"/>
      <c r="E68" s="44"/>
      <c r="F68" s="43"/>
      <c r="G68" s="81"/>
      <c r="H68" s="81"/>
      <c r="I68" s="81"/>
      <c r="J68" s="81"/>
      <c r="K68" s="81"/>
      <c r="L68" s="81"/>
      <c r="M68" s="43"/>
      <c r="N68" s="81"/>
      <c r="O68" s="46"/>
      <c r="P68" s="62"/>
    </row>
    <row r="69" spans="1:16" ht="15.75">
      <c r="A69" s="42">
        <v>80</v>
      </c>
      <c r="B69" s="56"/>
      <c r="C69" s="56"/>
      <c r="D69" s="43"/>
      <c r="E69" s="44"/>
      <c r="F69" s="43"/>
      <c r="G69" s="81"/>
      <c r="H69" s="81"/>
      <c r="I69" s="81"/>
      <c r="J69" s="81"/>
      <c r="K69" s="81"/>
      <c r="L69" s="81"/>
      <c r="M69" s="43"/>
      <c r="N69" s="81"/>
      <c r="O69" s="45"/>
      <c r="P69" s="62"/>
    </row>
    <row r="70" spans="1:16" ht="15.75">
      <c r="A70" s="42">
        <v>81</v>
      </c>
      <c r="B70" s="56"/>
      <c r="C70" s="56"/>
      <c r="D70" s="44"/>
      <c r="E70" s="44"/>
      <c r="F70" s="43"/>
      <c r="G70" s="81"/>
      <c r="H70" s="81"/>
      <c r="I70" s="81"/>
      <c r="J70" s="81"/>
      <c r="K70" s="81"/>
      <c r="L70" s="81"/>
      <c r="M70" s="43"/>
      <c r="N70" s="81"/>
      <c r="O70" s="46"/>
      <c r="P70" s="62"/>
    </row>
    <row r="71" spans="1:16" ht="15.75">
      <c r="A71" s="42">
        <v>82</v>
      </c>
      <c r="B71" s="56"/>
      <c r="C71" s="56"/>
      <c r="D71" s="43"/>
      <c r="E71" s="44"/>
      <c r="F71" s="43"/>
      <c r="G71" s="81"/>
      <c r="H71" s="81"/>
      <c r="I71" s="81"/>
      <c r="J71" s="81"/>
      <c r="K71" s="81"/>
      <c r="L71" s="81"/>
      <c r="M71" s="43"/>
      <c r="N71" s="81"/>
      <c r="O71" s="46"/>
      <c r="P71" s="62"/>
    </row>
    <row r="72" spans="1:16" ht="15.75">
      <c r="A72" s="42">
        <v>83</v>
      </c>
      <c r="B72" s="56"/>
      <c r="C72" s="56"/>
      <c r="D72" s="43"/>
      <c r="E72" s="44"/>
      <c r="F72" s="43"/>
      <c r="G72" s="81"/>
      <c r="H72" s="81"/>
      <c r="I72" s="81"/>
      <c r="J72" s="81"/>
      <c r="K72" s="81"/>
      <c r="L72" s="81"/>
      <c r="M72" s="43"/>
      <c r="N72" s="81"/>
      <c r="O72" s="45"/>
      <c r="P72" s="62"/>
    </row>
    <row r="73" spans="1:16" ht="15.75">
      <c r="A73" s="42">
        <v>84</v>
      </c>
      <c r="B73" s="56"/>
      <c r="C73" s="56"/>
      <c r="D73" s="43"/>
      <c r="E73" s="44"/>
      <c r="F73" s="43"/>
      <c r="G73" s="81"/>
      <c r="H73" s="81"/>
      <c r="I73" s="81"/>
      <c r="J73" s="81"/>
      <c r="K73" s="81"/>
      <c r="L73" s="81"/>
      <c r="M73" s="43"/>
      <c r="N73" s="81"/>
      <c r="O73" s="46"/>
      <c r="P73" s="62"/>
    </row>
    <row r="74" spans="1:16" ht="15.75">
      <c r="A74" s="42">
        <v>85</v>
      </c>
      <c r="B74" s="56"/>
      <c r="C74" s="56"/>
      <c r="D74" s="44"/>
      <c r="E74" s="44"/>
      <c r="F74" s="43"/>
      <c r="G74" s="81"/>
      <c r="H74" s="81"/>
      <c r="I74" s="81"/>
      <c r="J74" s="81"/>
      <c r="K74" s="81"/>
      <c r="L74" s="81"/>
      <c r="M74" s="43"/>
      <c r="N74" s="81"/>
      <c r="O74" s="46"/>
      <c r="P74" s="62"/>
    </row>
    <row r="75" spans="1:16" ht="15.75">
      <c r="A75" s="42">
        <v>86</v>
      </c>
      <c r="B75" s="56"/>
      <c r="C75" s="56"/>
      <c r="D75" s="44"/>
      <c r="E75" s="44"/>
      <c r="F75" s="43"/>
      <c r="G75" s="81"/>
      <c r="H75" s="81"/>
      <c r="I75" s="81"/>
      <c r="J75" s="81"/>
      <c r="K75" s="81"/>
      <c r="L75" s="81"/>
      <c r="M75" s="43"/>
      <c r="N75" s="81"/>
      <c r="O75" s="45"/>
      <c r="P75" s="62"/>
    </row>
    <row r="76" spans="1:16" ht="15.75">
      <c r="A76" s="42">
        <v>87</v>
      </c>
      <c r="B76" s="56"/>
      <c r="C76" s="56"/>
      <c r="D76" s="44"/>
      <c r="E76" s="44"/>
      <c r="F76" s="44"/>
      <c r="G76" s="82"/>
      <c r="H76" s="82"/>
      <c r="I76" s="82"/>
      <c r="J76" s="82"/>
      <c r="K76" s="82"/>
      <c r="L76" s="82"/>
      <c r="M76" s="44"/>
      <c r="N76" s="82"/>
      <c r="O76" s="46"/>
      <c r="P76" s="62"/>
    </row>
    <row r="77" spans="1:16" ht="15.75">
      <c r="A77" s="42">
        <v>88</v>
      </c>
      <c r="B77" s="56"/>
      <c r="C77" s="56"/>
      <c r="D77" s="44"/>
      <c r="E77" s="44"/>
      <c r="F77" s="43"/>
      <c r="G77" s="81"/>
      <c r="H77" s="81"/>
      <c r="I77" s="81"/>
      <c r="J77" s="81"/>
      <c r="K77" s="81"/>
      <c r="L77" s="81"/>
      <c r="M77" s="43"/>
      <c r="N77" s="81"/>
      <c r="O77" s="46"/>
      <c r="P77" s="62"/>
    </row>
    <row r="78" spans="1:16" ht="15.75">
      <c r="A78" s="42">
        <v>89</v>
      </c>
      <c r="B78" s="56"/>
      <c r="C78" s="56"/>
      <c r="D78" s="43"/>
      <c r="E78" s="43"/>
      <c r="F78" s="43"/>
      <c r="G78" s="81"/>
      <c r="H78" s="81"/>
      <c r="I78" s="81"/>
      <c r="J78" s="81"/>
      <c r="K78" s="81"/>
      <c r="L78" s="81"/>
      <c r="M78" s="43"/>
      <c r="N78" s="81"/>
      <c r="O78" s="46"/>
      <c r="P78" s="62"/>
    </row>
    <row r="79" spans="1:16" ht="15.75">
      <c r="A79" s="42">
        <v>90</v>
      </c>
      <c r="B79" s="56"/>
      <c r="C79" s="56"/>
      <c r="D79" s="43"/>
      <c r="E79" s="44"/>
      <c r="F79" s="43"/>
      <c r="G79" s="81"/>
      <c r="H79" s="81"/>
      <c r="I79" s="81"/>
      <c r="J79" s="81"/>
      <c r="K79" s="81"/>
      <c r="L79" s="81"/>
      <c r="M79" s="43"/>
      <c r="N79" s="81"/>
      <c r="O79" s="46"/>
      <c r="P79" s="63"/>
    </row>
    <row r="80" spans="1:16" ht="15.75">
      <c r="A80" s="42">
        <v>91</v>
      </c>
      <c r="B80" s="56"/>
      <c r="C80" s="56"/>
      <c r="D80" s="44"/>
      <c r="E80" s="44"/>
      <c r="F80" s="43"/>
      <c r="G80" s="81"/>
      <c r="H80" s="81"/>
      <c r="I80" s="81"/>
      <c r="J80" s="81"/>
      <c r="K80" s="81"/>
      <c r="L80" s="81"/>
      <c r="M80" s="43"/>
      <c r="N80" s="81"/>
      <c r="O80" s="45"/>
      <c r="P80" s="62"/>
    </row>
    <row r="81" spans="1:16" ht="15.75">
      <c r="A81" s="42">
        <v>92</v>
      </c>
      <c r="B81" s="56"/>
      <c r="C81" s="56"/>
      <c r="D81" s="44"/>
      <c r="E81" s="44"/>
      <c r="F81" s="43"/>
      <c r="G81" s="81"/>
      <c r="H81" s="81"/>
      <c r="I81" s="81"/>
      <c r="J81" s="81"/>
      <c r="K81" s="81"/>
      <c r="L81" s="81"/>
      <c r="M81" s="43"/>
      <c r="N81" s="81"/>
      <c r="O81" s="46"/>
      <c r="P81" s="62"/>
    </row>
    <row r="82" spans="1:16" ht="15.75">
      <c r="A82" s="42">
        <v>93</v>
      </c>
      <c r="B82" s="56"/>
      <c r="C82" s="56"/>
      <c r="D82" s="44"/>
      <c r="E82" s="44"/>
      <c r="F82" s="43"/>
      <c r="G82" s="81"/>
      <c r="H82" s="81"/>
      <c r="I82" s="81"/>
      <c r="J82" s="81"/>
      <c r="K82" s="81"/>
      <c r="L82" s="81"/>
      <c r="M82" s="43"/>
      <c r="N82" s="81"/>
      <c r="O82" s="46"/>
      <c r="P82" s="62"/>
    </row>
    <row r="83" spans="1:16" ht="15.75">
      <c r="A83" s="50"/>
      <c r="B83" s="56"/>
      <c r="C83" s="56"/>
      <c r="D83" s="51"/>
      <c r="E83" s="51"/>
      <c r="F83" s="51"/>
      <c r="G83" s="83"/>
      <c r="H83" s="83"/>
      <c r="I83" s="83"/>
      <c r="J83" s="83"/>
      <c r="K83" s="83"/>
      <c r="L83" s="83"/>
      <c r="M83" s="51"/>
      <c r="N83" s="83"/>
      <c r="O83" s="50"/>
      <c r="P83" s="56"/>
    </row>
    <row r="84" spans="1:16" ht="15.75">
      <c r="A84" s="50"/>
      <c r="B84" s="56"/>
      <c r="C84" s="56"/>
      <c r="D84" s="51"/>
      <c r="E84" s="51"/>
      <c r="F84" s="51"/>
      <c r="G84" s="83"/>
      <c r="H84" s="83"/>
      <c r="I84" s="83"/>
      <c r="J84" s="83"/>
      <c r="K84" s="83"/>
      <c r="L84" s="83"/>
      <c r="M84" s="51"/>
      <c r="N84" s="83"/>
      <c r="O84" s="50"/>
      <c r="P84" s="56"/>
    </row>
    <row r="85" spans="1:16" ht="15.75">
      <c r="A85" s="50"/>
      <c r="B85" s="56"/>
      <c r="C85" s="56"/>
      <c r="D85" s="51"/>
      <c r="E85" s="51"/>
      <c r="F85" s="51"/>
      <c r="G85" s="83"/>
      <c r="H85" s="83"/>
      <c r="I85" s="83"/>
      <c r="J85" s="83"/>
      <c r="K85" s="83"/>
      <c r="L85" s="83"/>
      <c r="M85" s="51"/>
      <c r="N85" s="83"/>
      <c r="O85" s="50"/>
      <c r="P85" s="56"/>
    </row>
    <row r="86" spans="1:16" ht="15.75">
      <c r="A86" s="50"/>
      <c r="B86" s="56"/>
      <c r="C86" s="56"/>
      <c r="D86" s="51"/>
      <c r="E86" s="51"/>
      <c r="F86" s="51"/>
      <c r="G86" s="83"/>
      <c r="H86" s="83"/>
      <c r="I86" s="83"/>
      <c r="J86" s="83"/>
      <c r="K86" s="83"/>
      <c r="L86" s="83"/>
      <c r="M86" s="51"/>
      <c r="N86" s="83"/>
      <c r="O86" s="50"/>
      <c r="P86" s="56"/>
    </row>
    <row r="87" spans="1:16" ht="15.75">
      <c r="A87" s="50"/>
      <c r="B87" s="56"/>
      <c r="C87" s="56"/>
      <c r="D87" s="51"/>
      <c r="E87" s="51"/>
      <c r="F87" s="51"/>
      <c r="G87" s="83"/>
      <c r="H87" s="83"/>
      <c r="I87" s="83"/>
      <c r="J87" s="83"/>
      <c r="K87" s="83"/>
      <c r="L87" s="83"/>
      <c r="M87" s="51"/>
      <c r="N87" s="83"/>
      <c r="O87" s="50"/>
      <c r="P87" s="56"/>
    </row>
    <row r="88" spans="1:16" ht="15.75">
      <c r="A88" s="50"/>
      <c r="B88" s="56"/>
      <c r="C88" s="56"/>
      <c r="D88" s="51"/>
      <c r="E88" s="51"/>
      <c r="F88" s="51"/>
      <c r="G88" s="83"/>
      <c r="H88" s="83"/>
      <c r="I88" s="83"/>
      <c r="J88" s="83"/>
      <c r="K88" s="83"/>
      <c r="L88" s="83"/>
      <c r="M88" s="51"/>
      <c r="N88" s="83"/>
      <c r="O88" s="50"/>
      <c r="P88" s="56"/>
    </row>
    <row r="89" spans="1:16" ht="15.75">
      <c r="A89" s="50"/>
      <c r="B89" s="56"/>
      <c r="C89" s="56"/>
      <c r="D89" s="51"/>
      <c r="E89" s="51"/>
      <c r="F89" s="51"/>
      <c r="G89" s="83"/>
      <c r="H89" s="83"/>
      <c r="I89" s="83"/>
      <c r="J89" s="83"/>
      <c r="K89" s="83"/>
      <c r="L89" s="83"/>
      <c r="M89" s="51"/>
      <c r="N89" s="83"/>
      <c r="O89" s="50"/>
      <c r="P89" s="56"/>
    </row>
    <row r="90" spans="1:16" ht="15.75">
      <c r="A90" s="50"/>
      <c r="B90" s="56"/>
      <c r="C90" s="56"/>
      <c r="D90" s="51"/>
      <c r="E90" s="51"/>
      <c r="F90" s="51"/>
      <c r="G90" s="83"/>
      <c r="H90" s="83"/>
      <c r="I90" s="83"/>
      <c r="J90" s="83"/>
      <c r="K90" s="83"/>
      <c r="L90" s="83"/>
      <c r="M90" s="51"/>
      <c r="N90" s="83"/>
      <c r="O90" s="50"/>
      <c r="P90" s="56"/>
    </row>
    <row r="91" spans="1:16" ht="15.75">
      <c r="A91" s="50"/>
      <c r="B91" s="56"/>
      <c r="C91" s="56"/>
      <c r="D91" s="51"/>
      <c r="E91" s="51"/>
      <c r="F91" s="51"/>
      <c r="G91" s="83"/>
      <c r="H91" s="83"/>
      <c r="I91" s="83"/>
      <c r="J91" s="83"/>
      <c r="K91" s="83"/>
      <c r="L91" s="83"/>
      <c r="M91" s="51"/>
      <c r="N91" s="83"/>
      <c r="O91" s="50"/>
      <c r="P91" s="56"/>
    </row>
    <row r="92" spans="1:16" ht="15.75">
      <c r="A92" s="50"/>
      <c r="B92" s="56"/>
      <c r="C92" s="56"/>
      <c r="D92" s="51"/>
      <c r="E92" s="51"/>
      <c r="F92" s="51"/>
      <c r="G92" s="83"/>
      <c r="H92" s="83"/>
      <c r="I92" s="83"/>
      <c r="J92" s="83"/>
      <c r="K92" s="83"/>
      <c r="L92" s="83"/>
      <c r="M92" s="51"/>
      <c r="N92" s="83"/>
      <c r="O92" s="50"/>
      <c r="P92" s="56"/>
    </row>
    <row r="93" spans="1:16" ht="15.75">
      <c r="A93" s="50"/>
      <c r="B93" s="56"/>
      <c r="C93" s="56"/>
      <c r="D93" s="51"/>
      <c r="E93" s="51"/>
      <c r="F93" s="51"/>
      <c r="G93" s="83"/>
      <c r="H93" s="83"/>
      <c r="I93" s="83"/>
      <c r="J93" s="83"/>
      <c r="K93" s="83"/>
      <c r="L93" s="83"/>
      <c r="M93" s="51"/>
      <c r="N93" s="83"/>
      <c r="O93" s="50"/>
      <c r="P93" s="56"/>
    </row>
    <row r="94" spans="1:16" ht="15.75">
      <c r="A94" s="50"/>
      <c r="B94" s="56"/>
      <c r="C94" s="56"/>
      <c r="D94" s="51"/>
      <c r="E94" s="51"/>
      <c r="F94" s="51"/>
      <c r="G94" s="83"/>
      <c r="H94" s="83"/>
      <c r="I94" s="83"/>
      <c r="J94" s="83"/>
      <c r="K94" s="83"/>
      <c r="L94" s="83"/>
      <c r="M94" s="51"/>
      <c r="N94" s="83"/>
      <c r="O94" s="50"/>
      <c r="P94" s="56"/>
    </row>
    <row r="95" spans="1:16" ht="15.75">
      <c r="A95" s="50"/>
      <c r="B95" s="56"/>
      <c r="C95" s="56"/>
      <c r="D95" s="51"/>
      <c r="E95" s="51"/>
      <c r="F95" s="51"/>
      <c r="G95" s="83"/>
      <c r="H95" s="83"/>
      <c r="I95" s="83"/>
      <c r="J95" s="83"/>
      <c r="K95" s="83"/>
      <c r="L95" s="83"/>
      <c r="M95" s="51"/>
      <c r="N95" s="83"/>
      <c r="O95" s="50"/>
      <c r="P95" s="56"/>
    </row>
    <row r="96" spans="1:16" ht="15.75">
      <c r="A96" s="50"/>
      <c r="B96" s="56"/>
      <c r="C96" s="56"/>
      <c r="D96" s="51"/>
      <c r="E96" s="51"/>
      <c r="F96" s="51"/>
      <c r="G96" s="83"/>
      <c r="H96" s="83"/>
      <c r="I96" s="83"/>
      <c r="J96" s="83"/>
      <c r="K96" s="83"/>
      <c r="L96" s="83"/>
      <c r="M96" s="51"/>
      <c r="N96" s="83"/>
      <c r="O96" s="50"/>
      <c r="P96" s="56"/>
    </row>
    <row r="97" spans="1:16" ht="15.75">
      <c r="A97" s="50"/>
      <c r="B97" s="56"/>
      <c r="C97" s="56"/>
      <c r="D97" s="51"/>
      <c r="E97" s="51"/>
      <c r="F97" s="51"/>
      <c r="G97" s="83"/>
      <c r="H97" s="83"/>
      <c r="I97" s="83"/>
      <c r="J97" s="83"/>
      <c r="K97" s="83"/>
      <c r="L97" s="83"/>
      <c r="M97" s="51"/>
      <c r="N97" s="83"/>
      <c r="O97" s="50"/>
      <c r="P97" s="56"/>
    </row>
    <row r="98" spans="1:16" ht="15.75">
      <c r="A98" s="50"/>
      <c r="B98" s="56"/>
      <c r="C98" s="56"/>
      <c r="D98" s="51"/>
      <c r="E98" s="51"/>
      <c r="F98" s="51"/>
      <c r="G98" s="83"/>
      <c r="H98" s="83"/>
      <c r="I98" s="83"/>
      <c r="J98" s="83"/>
      <c r="K98" s="83"/>
      <c r="L98" s="83"/>
      <c r="M98" s="51"/>
      <c r="N98" s="83"/>
      <c r="O98" s="50"/>
      <c r="P98" s="56"/>
    </row>
    <row r="99" spans="1:16" ht="15.75">
      <c r="A99" s="50"/>
      <c r="B99" s="56"/>
      <c r="C99" s="56"/>
      <c r="D99" s="51"/>
      <c r="E99" s="51"/>
      <c r="F99" s="51"/>
      <c r="G99" s="83"/>
      <c r="H99" s="83"/>
      <c r="I99" s="83"/>
      <c r="J99" s="83"/>
      <c r="K99" s="83"/>
      <c r="L99" s="83"/>
      <c r="M99" s="51"/>
      <c r="N99" s="83"/>
      <c r="O99" s="50"/>
      <c r="P99" s="56"/>
    </row>
    <row r="100" spans="1:16" ht="15.75">
      <c r="A100" s="50"/>
      <c r="B100" s="56"/>
      <c r="C100" s="56"/>
      <c r="D100" s="51"/>
      <c r="E100" s="51"/>
      <c r="F100" s="51"/>
      <c r="G100" s="83"/>
      <c r="H100" s="83"/>
      <c r="I100" s="83"/>
      <c r="J100" s="83"/>
      <c r="K100" s="83"/>
      <c r="L100" s="83"/>
      <c r="M100" s="51"/>
      <c r="N100" s="83"/>
      <c r="O100" s="50"/>
      <c r="P100" s="56"/>
    </row>
    <row r="101" spans="1:16" ht="15.75">
      <c r="A101" s="50"/>
      <c r="B101" s="56"/>
      <c r="C101" s="56"/>
      <c r="D101" s="51"/>
      <c r="E101" s="51"/>
      <c r="F101" s="51"/>
      <c r="G101" s="83"/>
      <c r="H101" s="83"/>
      <c r="I101" s="83"/>
      <c r="J101" s="83"/>
      <c r="K101" s="83"/>
      <c r="L101" s="83"/>
      <c r="M101" s="51"/>
      <c r="N101" s="83"/>
      <c r="O101" s="50"/>
      <c r="P101" s="56"/>
    </row>
    <row r="102" spans="1:16" ht="15.75">
      <c r="A102" s="50"/>
      <c r="B102" s="56"/>
      <c r="C102" s="56"/>
      <c r="D102" s="51"/>
      <c r="E102" s="51"/>
      <c r="F102" s="51"/>
      <c r="G102" s="83"/>
      <c r="H102" s="83"/>
      <c r="I102" s="83"/>
      <c r="J102" s="83"/>
      <c r="K102" s="83"/>
      <c r="L102" s="83"/>
      <c r="M102" s="51"/>
      <c r="N102" s="83"/>
      <c r="O102" s="50"/>
      <c r="P102" s="56"/>
    </row>
  </sheetData>
  <sheetProtection/>
  <autoFilter ref="A6:P6">
    <sortState ref="A7:P102">
      <sortCondition descending="1" sortBy="value" ref="O7:O102"/>
    </sortState>
  </autoFilter>
  <mergeCells count="2">
    <mergeCell ref="A2:P3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5.7109375" style="23" customWidth="1"/>
    <col min="4" max="4" width="6.140625" style="28" customWidth="1"/>
    <col min="5" max="5" width="7.421875" style="28" customWidth="1"/>
    <col min="6" max="6" width="5.00390625" style="28" customWidth="1"/>
    <col min="7" max="7" width="4.140625" style="70" customWidth="1"/>
    <col min="8" max="8" width="4.421875" style="70" customWidth="1"/>
    <col min="9" max="9" width="4.28125" style="70" customWidth="1"/>
    <col min="10" max="10" width="3.57421875" style="28" customWidth="1"/>
    <col min="11" max="11" width="3.7109375" style="70" customWidth="1"/>
    <col min="12" max="12" width="4.57421875" style="70" customWidth="1"/>
    <col min="13" max="13" width="4.140625" style="70" customWidth="1"/>
    <col min="14" max="14" width="5.00390625" style="70" customWidth="1"/>
    <col min="15" max="15" width="6.8515625" style="23" customWidth="1"/>
    <col min="16" max="16" width="11.00390625" style="23" customWidth="1"/>
  </cols>
  <sheetData>
    <row r="1" spans="3:12" ht="15.75">
      <c r="C1" s="25"/>
      <c r="L1" s="70" t="s">
        <v>159</v>
      </c>
    </row>
    <row r="2" spans="1:15" ht="12.75">
      <c r="A2" s="171" t="s">
        <v>158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1"/>
    </row>
    <row r="4" spans="1:16" ht="51">
      <c r="A4" s="8" t="s">
        <v>0</v>
      </c>
      <c r="B4" s="173" t="s">
        <v>5</v>
      </c>
      <c r="C4" s="18" t="s">
        <v>6</v>
      </c>
      <c r="D4" s="29" t="s">
        <v>1</v>
      </c>
      <c r="E4" s="33" t="s">
        <v>8</v>
      </c>
      <c r="F4" s="102"/>
      <c r="G4" s="71" t="s">
        <v>18</v>
      </c>
      <c r="H4" s="71" t="s">
        <v>148</v>
      </c>
      <c r="I4" s="71" t="s">
        <v>14</v>
      </c>
      <c r="J4" s="91" t="s">
        <v>15</v>
      </c>
      <c r="K4" s="71" t="s">
        <v>16</v>
      </c>
      <c r="L4" s="71" t="s">
        <v>19</v>
      </c>
      <c r="M4" s="71" t="s">
        <v>149</v>
      </c>
      <c r="N4" s="71" t="s">
        <v>20</v>
      </c>
      <c r="O4" s="11" t="s">
        <v>2</v>
      </c>
      <c r="P4" s="25" t="s">
        <v>3</v>
      </c>
    </row>
    <row r="5" spans="1:16" ht="15.75">
      <c r="A5" s="5"/>
      <c r="B5" s="174"/>
      <c r="C5" s="19"/>
      <c r="D5" s="30"/>
      <c r="E5" s="30"/>
      <c r="F5" s="92" t="s">
        <v>12</v>
      </c>
      <c r="G5" s="72"/>
      <c r="H5" s="72"/>
      <c r="I5" s="72"/>
      <c r="J5" s="92"/>
      <c r="K5" s="72"/>
      <c r="L5" s="72"/>
      <c r="M5" s="72"/>
      <c r="N5" s="72"/>
      <c r="O5" s="7"/>
      <c r="P5" s="25"/>
    </row>
    <row r="6" spans="1:16" ht="15.75">
      <c r="A6" s="5"/>
      <c r="B6" s="16"/>
      <c r="C6" s="4"/>
      <c r="D6" s="30"/>
      <c r="E6" s="30"/>
      <c r="F6" s="92"/>
      <c r="G6" s="72"/>
      <c r="H6" s="72"/>
      <c r="I6" s="72"/>
      <c r="J6" s="92"/>
      <c r="K6" s="72"/>
      <c r="L6" s="72"/>
      <c r="M6" s="72"/>
      <c r="N6" s="72"/>
      <c r="O6" s="13"/>
      <c r="P6" s="25"/>
    </row>
    <row r="7" spans="1:16" ht="15.75" customHeight="1">
      <c r="A7" s="1">
        <v>1</v>
      </c>
      <c r="B7" s="54" t="s">
        <v>58</v>
      </c>
      <c r="C7" s="25">
        <v>822</v>
      </c>
      <c r="D7" s="32">
        <v>8</v>
      </c>
      <c r="E7" s="31">
        <v>33</v>
      </c>
      <c r="F7" s="68">
        <v>62</v>
      </c>
      <c r="G7" s="87">
        <v>28</v>
      </c>
      <c r="H7" s="87">
        <v>6</v>
      </c>
      <c r="I7" s="87">
        <v>0</v>
      </c>
      <c r="J7" s="68">
        <v>0</v>
      </c>
      <c r="K7" s="87">
        <v>10</v>
      </c>
      <c r="L7" s="87">
        <v>8</v>
      </c>
      <c r="M7" s="87">
        <v>8</v>
      </c>
      <c r="N7" s="87">
        <v>10</v>
      </c>
      <c r="O7" s="115">
        <f aca="true" t="shared" si="0" ref="O7:O28">SUM(F7:N7)</f>
        <v>132</v>
      </c>
      <c r="P7" s="25" t="s">
        <v>151</v>
      </c>
    </row>
    <row r="8" spans="1:16" ht="15.75" customHeight="1">
      <c r="A8" s="2">
        <v>2</v>
      </c>
      <c r="B8" s="55" t="s">
        <v>60</v>
      </c>
      <c r="C8" s="25">
        <v>801</v>
      </c>
      <c r="D8" s="32">
        <v>8</v>
      </c>
      <c r="E8" s="31">
        <v>33</v>
      </c>
      <c r="F8" s="97">
        <v>61</v>
      </c>
      <c r="G8" s="84">
        <v>30</v>
      </c>
      <c r="H8" s="84">
        <v>6</v>
      </c>
      <c r="I8" s="84">
        <v>4</v>
      </c>
      <c r="J8" s="97">
        <v>2</v>
      </c>
      <c r="K8" s="84">
        <v>3</v>
      </c>
      <c r="L8" s="84">
        <v>10</v>
      </c>
      <c r="M8" s="84">
        <v>8</v>
      </c>
      <c r="N8" s="84">
        <v>6</v>
      </c>
      <c r="O8" s="115">
        <f t="shared" si="0"/>
        <v>130</v>
      </c>
      <c r="P8" s="25" t="s">
        <v>152</v>
      </c>
    </row>
    <row r="9" spans="1:16" ht="15.75" customHeight="1">
      <c r="A9" s="1">
        <v>3</v>
      </c>
      <c r="B9" s="54" t="s">
        <v>59</v>
      </c>
      <c r="C9" s="25">
        <v>806</v>
      </c>
      <c r="D9" s="32">
        <v>8</v>
      </c>
      <c r="E9" s="31">
        <v>33</v>
      </c>
      <c r="F9" s="41">
        <v>62</v>
      </c>
      <c r="G9" s="79">
        <v>26</v>
      </c>
      <c r="H9" s="79">
        <v>6</v>
      </c>
      <c r="I9" s="79">
        <v>0</v>
      </c>
      <c r="J9" s="41">
        <v>4</v>
      </c>
      <c r="K9" s="79">
        <v>4</v>
      </c>
      <c r="L9" s="79">
        <v>9</v>
      </c>
      <c r="M9" s="79">
        <v>8</v>
      </c>
      <c r="N9" s="79">
        <v>6</v>
      </c>
      <c r="O9" s="115">
        <f t="shared" si="0"/>
        <v>125</v>
      </c>
      <c r="P9" s="25" t="s">
        <v>152</v>
      </c>
    </row>
    <row r="10" spans="1:16" ht="15.75" customHeight="1">
      <c r="A10" s="1">
        <v>4</v>
      </c>
      <c r="B10" s="55" t="s">
        <v>47</v>
      </c>
      <c r="C10" s="25">
        <v>804</v>
      </c>
      <c r="D10" s="32">
        <v>8</v>
      </c>
      <c r="E10" s="32">
        <v>14</v>
      </c>
      <c r="F10" s="35">
        <v>59</v>
      </c>
      <c r="G10" s="76">
        <v>22</v>
      </c>
      <c r="H10" s="76">
        <v>5</v>
      </c>
      <c r="I10" s="76">
        <v>5</v>
      </c>
      <c r="J10" s="35">
        <v>4</v>
      </c>
      <c r="K10" s="76">
        <v>0</v>
      </c>
      <c r="L10" s="76">
        <v>10</v>
      </c>
      <c r="M10" s="76">
        <v>8</v>
      </c>
      <c r="N10" s="76">
        <v>10</v>
      </c>
      <c r="O10" s="115">
        <f t="shared" si="0"/>
        <v>123</v>
      </c>
      <c r="P10" s="25" t="s">
        <v>152</v>
      </c>
    </row>
    <row r="11" spans="1:16" s="153" customFormat="1" ht="15.75" customHeight="1">
      <c r="A11" s="131">
        <v>5</v>
      </c>
      <c r="B11" s="154" t="s">
        <v>51</v>
      </c>
      <c r="C11" s="150">
        <v>807</v>
      </c>
      <c r="D11" s="155">
        <v>8</v>
      </c>
      <c r="E11" s="155">
        <v>29</v>
      </c>
      <c r="F11" s="76">
        <v>44</v>
      </c>
      <c r="G11" s="76">
        <v>28</v>
      </c>
      <c r="H11" s="76">
        <v>5</v>
      </c>
      <c r="I11" s="76">
        <v>5</v>
      </c>
      <c r="J11" s="76">
        <v>6</v>
      </c>
      <c r="K11" s="76">
        <v>0</v>
      </c>
      <c r="L11" s="76">
        <v>10</v>
      </c>
      <c r="M11" s="76">
        <v>6</v>
      </c>
      <c r="N11" s="76">
        <v>10</v>
      </c>
      <c r="O11" s="115">
        <f t="shared" si="0"/>
        <v>114</v>
      </c>
      <c r="P11" s="150" t="s">
        <v>152</v>
      </c>
    </row>
    <row r="12" spans="1:16" ht="15.75" customHeight="1">
      <c r="A12" s="1">
        <v>6</v>
      </c>
      <c r="B12" s="55" t="s">
        <v>49</v>
      </c>
      <c r="C12" s="25">
        <v>815</v>
      </c>
      <c r="D12" s="34">
        <v>8</v>
      </c>
      <c r="E12" s="34">
        <v>22</v>
      </c>
      <c r="F12" s="113">
        <v>41</v>
      </c>
      <c r="G12" s="110">
        <v>24</v>
      </c>
      <c r="H12" s="110">
        <v>6</v>
      </c>
      <c r="I12" s="110">
        <v>0</v>
      </c>
      <c r="J12" s="113">
        <v>4</v>
      </c>
      <c r="K12" s="110">
        <v>7</v>
      </c>
      <c r="L12" s="110">
        <v>10</v>
      </c>
      <c r="M12" s="110">
        <v>8</v>
      </c>
      <c r="N12" s="110">
        <v>10</v>
      </c>
      <c r="O12" s="115">
        <f t="shared" si="0"/>
        <v>110</v>
      </c>
      <c r="P12" s="25">
        <v>4</v>
      </c>
    </row>
    <row r="13" spans="1:16" ht="15.75" customHeight="1">
      <c r="A13" s="1">
        <v>7</v>
      </c>
      <c r="B13" s="54" t="s">
        <v>52</v>
      </c>
      <c r="C13" s="25">
        <v>802</v>
      </c>
      <c r="D13" s="57">
        <v>8</v>
      </c>
      <c r="E13" s="57">
        <v>29</v>
      </c>
      <c r="F13" s="123">
        <v>34</v>
      </c>
      <c r="G13" s="133">
        <v>26</v>
      </c>
      <c r="H13" s="133">
        <v>6</v>
      </c>
      <c r="I13" s="133">
        <v>5</v>
      </c>
      <c r="J13" s="123">
        <v>6</v>
      </c>
      <c r="K13" s="133">
        <v>5</v>
      </c>
      <c r="L13" s="133">
        <v>10</v>
      </c>
      <c r="M13" s="133">
        <v>8</v>
      </c>
      <c r="N13" s="133">
        <v>8</v>
      </c>
      <c r="O13" s="115">
        <f t="shared" si="0"/>
        <v>108</v>
      </c>
      <c r="P13" s="25">
        <v>5</v>
      </c>
    </row>
    <row r="14" spans="1:16" ht="15.75" customHeight="1">
      <c r="A14" s="2">
        <v>8</v>
      </c>
      <c r="B14" s="55" t="s">
        <v>48</v>
      </c>
      <c r="C14" s="25">
        <v>820</v>
      </c>
      <c r="D14" s="57">
        <v>8</v>
      </c>
      <c r="E14" s="57">
        <v>22</v>
      </c>
      <c r="F14" s="101">
        <v>37</v>
      </c>
      <c r="G14" s="90">
        <v>24</v>
      </c>
      <c r="H14" s="90">
        <v>6</v>
      </c>
      <c r="I14" s="90">
        <v>0</v>
      </c>
      <c r="J14" s="101">
        <v>4</v>
      </c>
      <c r="K14" s="90">
        <v>5</v>
      </c>
      <c r="L14" s="90">
        <v>10</v>
      </c>
      <c r="M14" s="90">
        <v>8</v>
      </c>
      <c r="N14" s="90">
        <v>10</v>
      </c>
      <c r="O14" s="115">
        <f t="shared" si="0"/>
        <v>104</v>
      </c>
      <c r="P14" s="25">
        <v>6</v>
      </c>
    </row>
    <row r="15" spans="1:16" ht="15.75" customHeight="1">
      <c r="A15" s="1">
        <v>9</v>
      </c>
      <c r="B15" s="54" t="s">
        <v>53</v>
      </c>
      <c r="C15" s="25">
        <v>808</v>
      </c>
      <c r="D15" s="57">
        <v>8</v>
      </c>
      <c r="E15" s="57">
        <v>29</v>
      </c>
      <c r="F15" s="58">
        <v>36</v>
      </c>
      <c r="G15" s="79">
        <v>18</v>
      </c>
      <c r="H15" s="79">
        <v>5</v>
      </c>
      <c r="I15" s="79">
        <v>5</v>
      </c>
      <c r="J15" s="41">
        <v>6</v>
      </c>
      <c r="K15" s="79">
        <v>0</v>
      </c>
      <c r="L15" s="79">
        <v>8</v>
      </c>
      <c r="M15" s="79">
        <v>8</v>
      </c>
      <c r="N15" s="79">
        <v>8</v>
      </c>
      <c r="O15" s="115">
        <f t="shared" si="0"/>
        <v>94</v>
      </c>
      <c r="P15" s="25">
        <v>7</v>
      </c>
    </row>
    <row r="16" spans="1:16" ht="15.75" customHeight="1">
      <c r="A16" s="1">
        <v>10</v>
      </c>
      <c r="B16" s="55" t="s">
        <v>50</v>
      </c>
      <c r="C16" s="25">
        <v>816</v>
      </c>
      <c r="D16" s="57">
        <v>8</v>
      </c>
      <c r="E16" s="57">
        <v>22</v>
      </c>
      <c r="F16" s="123">
        <v>33</v>
      </c>
      <c r="G16" s="74">
        <v>24</v>
      </c>
      <c r="H16" s="74">
        <v>2</v>
      </c>
      <c r="I16" s="74">
        <v>0</v>
      </c>
      <c r="J16" s="94">
        <v>4</v>
      </c>
      <c r="K16" s="74">
        <v>0</v>
      </c>
      <c r="L16" s="74">
        <v>10</v>
      </c>
      <c r="M16" s="74">
        <v>6</v>
      </c>
      <c r="N16" s="74">
        <v>8</v>
      </c>
      <c r="O16" s="115">
        <f t="shared" si="0"/>
        <v>87</v>
      </c>
      <c r="P16" s="25">
        <v>8</v>
      </c>
    </row>
    <row r="17" spans="1:16" ht="15.75" customHeight="1">
      <c r="A17" s="2">
        <v>11</v>
      </c>
      <c r="B17" s="54" t="s">
        <v>43</v>
      </c>
      <c r="C17" s="25">
        <v>809</v>
      </c>
      <c r="D17" s="122">
        <v>8</v>
      </c>
      <c r="E17" s="143">
        <v>5</v>
      </c>
      <c r="F17" s="35">
        <v>28</v>
      </c>
      <c r="G17" s="76">
        <v>26</v>
      </c>
      <c r="H17" s="76">
        <v>4</v>
      </c>
      <c r="I17" s="76">
        <v>5</v>
      </c>
      <c r="J17" s="35">
        <v>2</v>
      </c>
      <c r="K17" s="76">
        <v>0</v>
      </c>
      <c r="L17" s="76">
        <v>5</v>
      </c>
      <c r="M17" s="76">
        <v>8</v>
      </c>
      <c r="N17" s="76">
        <v>8</v>
      </c>
      <c r="O17" s="115">
        <f t="shared" si="0"/>
        <v>86</v>
      </c>
      <c r="P17" s="25">
        <v>9</v>
      </c>
    </row>
    <row r="18" spans="1:16" ht="15.75" customHeight="1">
      <c r="A18" s="1">
        <v>12</v>
      </c>
      <c r="B18" s="55" t="s">
        <v>44</v>
      </c>
      <c r="C18" s="25">
        <v>818</v>
      </c>
      <c r="D18" s="32">
        <v>8</v>
      </c>
      <c r="E18" s="32">
        <v>7</v>
      </c>
      <c r="F18" s="41">
        <v>32</v>
      </c>
      <c r="G18" s="79">
        <v>16</v>
      </c>
      <c r="H18" s="79">
        <v>4</v>
      </c>
      <c r="I18" s="79">
        <v>0</v>
      </c>
      <c r="J18" s="41">
        <v>4</v>
      </c>
      <c r="K18" s="79">
        <v>0</v>
      </c>
      <c r="L18" s="79">
        <v>8</v>
      </c>
      <c r="M18" s="79">
        <v>6</v>
      </c>
      <c r="N18" s="79">
        <v>8</v>
      </c>
      <c r="O18" s="115">
        <f t="shared" si="0"/>
        <v>78</v>
      </c>
      <c r="P18" s="25">
        <v>10</v>
      </c>
    </row>
    <row r="19" spans="1:16" ht="15.75" customHeight="1">
      <c r="A19" s="1">
        <v>13</v>
      </c>
      <c r="B19" s="55" t="s">
        <v>55</v>
      </c>
      <c r="C19" s="25">
        <v>817</v>
      </c>
      <c r="D19" s="32">
        <v>8</v>
      </c>
      <c r="E19" s="31">
        <v>31</v>
      </c>
      <c r="F19" s="95">
        <v>27</v>
      </c>
      <c r="G19" s="75">
        <v>24</v>
      </c>
      <c r="H19" s="75">
        <v>4</v>
      </c>
      <c r="I19" s="75">
        <v>0</v>
      </c>
      <c r="J19" s="95">
        <v>2</v>
      </c>
      <c r="K19" s="75">
        <v>0</v>
      </c>
      <c r="L19" s="75">
        <v>8</v>
      </c>
      <c r="M19" s="75">
        <v>6</v>
      </c>
      <c r="N19" s="75">
        <v>4</v>
      </c>
      <c r="O19" s="115">
        <f t="shared" si="0"/>
        <v>75</v>
      </c>
      <c r="P19" s="25">
        <v>11</v>
      </c>
    </row>
    <row r="20" spans="1:16" ht="15.75" customHeight="1">
      <c r="A20" s="2">
        <v>14</v>
      </c>
      <c r="B20" s="54" t="s">
        <v>45</v>
      </c>
      <c r="C20" s="25">
        <v>811</v>
      </c>
      <c r="D20" s="32">
        <v>8</v>
      </c>
      <c r="E20" s="32">
        <v>7</v>
      </c>
      <c r="F20" s="93">
        <v>31</v>
      </c>
      <c r="G20" s="73">
        <v>14</v>
      </c>
      <c r="H20" s="73">
        <v>5</v>
      </c>
      <c r="I20" s="73">
        <v>0</v>
      </c>
      <c r="J20" s="93">
        <v>4</v>
      </c>
      <c r="K20" s="73">
        <v>0</v>
      </c>
      <c r="L20" s="73">
        <v>10</v>
      </c>
      <c r="M20" s="73">
        <v>4</v>
      </c>
      <c r="N20" s="73">
        <v>4</v>
      </c>
      <c r="O20" s="115">
        <f t="shared" si="0"/>
        <v>72</v>
      </c>
      <c r="P20" s="25">
        <v>12</v>
      </c>
    </row>
    <row r="21" spans="1:16" ht="15.75" customHeight="1">
      <c r="A21" s="1">
        <v>15</v>
      </c>
      <c r="B21" s="55" t="s">
        <v>56</v>
      </c>
      <c r="C21" s="25">
        <v>803</v>
      </c>
      <c r="D21" s="32">
        <v>8</v>
      </c>
      <c r="E21" s="31">
        <v>31</v>
      </c>
      <c r="F21" s="41">
        <v>32</v>
      </c>
      <c r="G21" s="79">
        <v>8</v>
      </c>
      <c r="H21" s="79">
        <v>4</v>
      </c>
      <c r="I21" s="124">
        <v>0</v>
      </c>
      <c r="J21" s="41">
        <v>2</v>
      </c>
      <c r="K21" s="79">
        <v>0</v>
      </c>
      <c r="L21" s="79">
        <v>6</v>
      </c>
      <c r="M21" s="79">
        <v>8</v>
      </c>
      <c r="N21" s="79">
        <v>8</v>
      </c>
      <c r="O21" s="115">
        <f t="shared" si="0"/>
        <v>68</v>
      </c>
      <c r="P21" s="25">
        <v>13</v>
      </c>
    </row>
    <row r="22" spans="1:16" ht="15.75" customHeight="1">
      <c r="A22" s="1">
        <v>16</v>
      </c>
      <c r="B22" s="55" t="s">
        <v>57</v>
      </c>
      <c r="C22" s="25">
        <v>805</v>
      </c>
      <c r="D22" s="32">
        <v>8</v>
      </c>
      <c r="E22" s="31">
        <v>33</v>
      </c>
      <c r="F22" s="97">
        <v>25</v>
      </c>
      <c r="G22" s="84">
        <v>14</v>
      </c>
      <c r="H22" s="84">
        <v>4</v>
      </c>
      <c r="I22" s="84">
        <v>1</v>
      </c>
      <c r="J22" s="97">
        <v>0</v>
      </c>
      <c r="K22" s="84">
        <v>2</v>
      </c>
      <c r="L22" s="84">
        <v>10</v>
      </c>
      <c r="M22" s="84">
        <v>6</v>
      </c>
      <c r="N22" s="84">
        <v>6</v>
      </c>
      <c r="O22" s="115">
        <f t="shared" si="0"/>
        <v>68</v>
      </c>
      <c r="P22" s="25">
        <v>13</v>
      </c>
    </row>
    <row r="23" spans="1:16" ht="15.75" customHeight="1">
      <c r="A23" s="2">
        <v>22</v>
      </c>
      <c r="B23" s="54" t="s">
        <v>54</v>
      </c>
      <c r="C23" s="25">
        <v>812</v>
      </c>
      <c r="D23" s="32">
        <v>8</v>
      </c>
      <c r="E23" s="31">
        <v>31</v>
      </c>
      <c r="F23" s="93">
        <v>26</v>
      </c>
      <c r="G23" s="73">
        <v>20</v>
      </c>
      <c r="H23" s="73">
        <v>5</v>
      </c>
      <c r="I23" s="73">
        <v>0</v>
      </c>
      <c r="J23" s="93">
        <v>2</v>
      </c>
      <c r="K23" s="73">
        <v>0</v>
      </c>
      <c r="L23" s="73">
        <v>7</v>
      </c>
      <c r="M23" s="73">
        <v>2</v>
      </c>
      <c r="N23" s="73">
        <v>6</v>
      </c>
      <c r="O23" s="115">
        <f t="shared" si="0"/>
        <v>68</v>
      </c>
      <c r="P23" s="25">
        <v>13</v>
      </c>
    </row>
    <row r="24" spans="1:16" ht="15.75" customHeight="1">
      <c r="A24" s="1">
        <v>17</v>
      </c>
      <c r="B24" s="55" t="s">
        <v>61</v>
      </c>
      <c r="C24" s="25">
        <v>819</v>
      </c>
      <c r="D24" s="32">
        <v>8</v>
      </c>
      <c r="E24" s="32" t="s">
        <v>9</v>
      </c>
      <c r="F24" s="35">
        <v>28</v>
      </c>
      <c r="G24" s="76">
        <v>10</v>
      </c>
      <c r="H24" s="76">
        <v>3</v>
      </c>
      <c r="I24" s="76">
        <v>0</v>
      </c>
      <c r="J24" s="35">
        <v>0</v>
      </c>
      <c r="K24" s="76">
        <v>0</v>
      </c>
      <c r="L24" s="76">
        <v>10</v>
      </c>
      <c r="M24" s="76">
        <v>8</v>
      </c>
      <c r="N24" s="76">
        <v>8</v>
      </c>
      <c r="O24" s="115">
        <f t="shared" si="0"/>
        <v>67</v>
      </c>
      <c r="P24" s="25">
        <v>14</v>
      </c>
    </row>
    <row r="25" spans="1:16" ht="15.75" customHeight="1">
      <c r="A25" s="1">
        <v>21</v>
      </c>
      <c r="B25" s="54" t="s">
        <v>42</v>
      </c>
      <c r="C25" s="25">
        <v>821</v>
      </c>
      <c r="D25" s="32">
        <v>8</v>
      </c>
      <c r="E25" s="31">
        <v>5</v>
      </c>
      <c r="F25" s="97">
        <v>15</v>
      </c>
      <c r="G25" s="84">
        <v>24</v>
      </c>
      <c r="H25" s="84">
        <v>5</v>
      </c>
      <c r="I25" s="84">
        <v>5</v>
      </c>
      <c r="J25" s="97">
        <v>4</v>
      </c>
      <c r="K25" s="84">
        <v>0</v>
      </c>
      <c r="L25" s="84">
        <v>7</v>
      </c>
      <c r="M25" s="84">
        <v>0</v>
      </c>
      <c r="N25" s="84">
        <v>4</v>
      </c>
      <c r="O25" s="115">
        <f t="shared" si="0"/>
        <v>64</v>
      </c>
      <c r="P25" s="25">
        <v>15</v>
      </c>
    </row>
    <row r="26" spans="1:16" ht="15.75" customHeight="1">
      <c r="A26" s="2">
        <v>18</v>
      </c>
      <c r="B26" s="55" t="s">
        <v>62</v>
      </c>
      <c r="C26" s="25">
        <v>814</v>
      </c>
      <c r="D26" s="32">
        <v>8</v>
      </c>
      <c r="E26" s="32" t="s">
        <v>9</v>
      </c>
      <c r="F26" s="35">
        <v>31</v>
      </c>
      <c r="G26" s="76">
        <v>4</v>
      </c>
      <c r="H26" s="76">
        <v>5</v>
      </c>
      <c r="I26" s="76">
        <v>4</v>
      </c>
      <c r="J26" s="35">
        <v>0</v>
      </c>
      <c r="K26" s="76">
        <v>0</v>
      </c>
      <c r="L26" s="76">
        <v>10</v>
      </c>
      <c r="M26" s="76">
        <v>0</v>
      </c>
      <c r="N26" s="76">
        <v>4</v>
      </c>
      <c r="O26" s="115">
        <f t="shared" si="0"/>
        <v>58</v>
      </c>
      <c r="P26" s="25">
        <v>16</v>
      </c>
    </row>
    <row r="27" spans="1:16" ht="15.75" customHeight="1">
      <c r="A27" s="1">
        <v>19</v>
      </c>
      <c r="B27" s="55" t="s">
        <v>63</v>
      </c>
      <c r="C27" s="25">
        <v>813</v>
      </c>
      <c r="D27" s="32">
        <v>8</v>
      </c>
      <c r="E27" s="32" t="s">
        <v>9</v>
      </c>
      <c r="F27" s="67">
        <v>17</v>
      </c>
      <c r="G27" s="88">
        <v>14</v>
      </c>
      <c r="H27" s="88">
        <v>5</v>
      </c>
      <c r="I27" s="85">
        <v>0</v>
      </c>
      <c r="J27" s="67">
        <v>2</v>
      </c>
      <c r="K27" s="85">
        <v>0</v>
      </c>
      <c r="L27" s="88">
        <v>10</v>
      </c>
      <c r="M27" s="85">
        <v>2</v>
      </c>
      <c r="N27" s="85">
        <v>6</v>
      </c>
      <c r="O27" s="115">
        <f t="shared" si="0"/>
        <v>56</v>
      </c>
      <c r="P27" s="25">
        <v>17</v>
      </c>
    </row>
    <row r="28" spans="1:16" ht="15.75" customHeight="1">
      <c r="A28" s="1">
        <v>20</v>
      </c>
      <c r="B28" s="104" t="s">
        <v>46</v>
      </c>
      <c r="C28" s="66">
        <v>810</v>
      </c>
      <c r="D28" s="34">
        <v>8</v>
      </c>
      <c r="E28" s="34">
        <v>7</v>
      </c>
      <c r="F28" s="35">
        <v>18</v>
      </c>
      <c r="G28" s="89">
        <v>8</v>
      </c>
      <c r="H28" s="76">
        <v>6</v>
      </c>
      <c r="I28" s="76">
        <v>0</v>
      </c>
      <c r="J28" s="35">
        <v>0</v>
      </c>
      <c r="K28" s="76">
        <v>0</v>
      </c>
      <c r="L28" s="89">
        <v>7</v>
      </c>
      <c r="M28" s="76">
        <v>6</v>
      </c>
      <c r="N28" s="76">
        <v>10</v>
      </c>
      <c r="O28" s="115">
        <f t="shared" si="0"/>
        <v>55</v>
      </c>
      <c r="P28" s="25">
        <v>18</v>
      </c>
    </row>
    <row r="29" spans="1:16" ht="15.75" customHeight="1">
      <c r="A29" s="2"/>
      <c r="B29" s="2"/>
      <c r="C29" s="25"/>
      <c r="D29" s="67"/>
      <c r="E29" s="57"/>
      <c r="F29" s="93"/>
      <c r="G29" s="73"/>
      <c r="H29" s="73"/>
      <c r="I29" s="73"/>
      <c r="J29" s="93"/>
      <c r="K29" s="73"/>
      <c r="L29" s="73"/>
      <c r="M29" s="73"/>
      <c r="N29" s="73"/>
      <c r="O29" s="64"/>
      <c r="P29" s="25"/>
    </row>
    <row r="30" spans="1:15" ht="15.75">
      <c r="A30" s="42"/>
      <c r="B30" s="42"/>
      <c r="C30" s="56"/>
      <c r="D30" s="43"/>
      <c r="E30" s="44"/>
      <c r="F30" s="43"/>
      <c r="G30" s="81"/>
      <c r="H30" s="81"/>
      <c r="I30" s="81"/>
      <c r="J30" s="43"/>
      <c r="K30" s="81"/>
      <c r="L30" s="81"/>
      <c r="M30" s="81"/>
      <c r="N30" s="81"/>
      <c r="O30" s="62"/>
    </row>
    <row r="31" spans="1:15" ht="15.75">
      <c r="A31" s="42"/>
      <c r="B31" s="42"/>
      <c r="C31" s="56"/>
      <c r="D31" s="44"/>
      <c r="E31" s="44"/>
      <c r="F31" s="44"/>
      <c r="G31" s="82"/>
      <c r="H31" s="82"/>
      <c r="I31" s="82"/>
      <c r="J31" s="44"/>
      <c r="K31" s="82"/>
      <c r="L31" s="82"/>
      <c r="M31" s="82"/>
      <c r="N31" s="82"/>
      <c r="O31" s="62"/>
    </row>
    <row r="32" spans="1:15" ht="15.75">
      <c r="A32" s="42"/>
      <c r="B32" s="42"/>
      <c r="C32" s="56"/>
      <c r="D32" s="44"/>
      <c r="E32" s="44"/>
      <c r="F32" s="43"/>
      <c r="G32" s="81"/>
      <c r="H32" s="81"/>
      <c r="I32" s="81"/>
      <c r="J32" s="43"/>
      <c r="K32" s="81"/>
      <c r="L32" s="81"/>
      <c r="M32" s="81"/>
      <c r="N32" s="81"/>
      <c r="O32" s="62"/>
    </row>
    <row r="33" spans="1:15" ht="15.75">
      <c r="A33" s="42"/>
      <c r="B33" s="42"/>
      <c r="C33" s="56"/>
      <c r="D33" s="43"/>
      <c r="E33" s="44"/>
      <c r="F33" s="43"/>
      <c r="G33" s="81"/>
      <c r="H33" s="81"/>
      <c r="I33" s="81"/>
      <c r="J33" s="43"/>
      <c r="K33" s="81"/>
      <c r="L33" s="81"/>
      <c r="M33" s="81"/>
      <c r="N33" s="81"/>
      <c r="O33" s="62"/>
    </row>
    <row r="34" spans="1:15" ht="15.75">
      <c r="A34" s="42"/>
      <c r="B34" s="42"/>
      <c r="C34" s="56"/>
      <c r="D34" s="44"/>
      <c r="E34" s="44"/>
      <c r="F34" s="44"/>
      <c r="G34" s="82"/>
      <c r="H34" s="82"/>
      <c r="I34" s="82"/>
      <c r="J34" s="44"/>
      <c r="K34" s="82"/>
      <c r="L34" s="82"/>
      <c r="M34" s="82"/>
      <c r="N34" s="82"/>
      <c r="O34" s="62"/>
    </row>
    <row r="35" spans="1:15" ht="15.75">
      <c r="A35" s="42"/>
      <c r="B35" s="42"/>
      <c r="C35" s="56"/>
      <c r="D35" s="43"/>
      <c r="E35" s="44"/>
      <c r="F35" s="43"/>
      <c r="G35" s="81"/>
      <c r="H35" s="81"/>
      <c r="I35" s="81"/>
      <c r="J35" s="43"/>
      <c r="K35" s="81"/>
      <c r="L35" s="81"/>
      <c r="M35" s="81"/>
      <c r="N35" s="81"/>
      <c r="O35" s="62"/>
    </row>
    <row r="36" spans="1:15" ht="15.75">
      <c r="A36" s="42"/>
      <c r="B36" s="42"/>
      <c r="C36" s="56"/>
      <c r="D36" s="44"/>
      <c r="E36" s="44"/>
      <c r="F36" s="44"/>
      <c r="G36" s="82"/>
      <c r="H36" s="82"/>
      <c r="I36" s="82"/>
      <c r="J36" s="44"/>
      <c r="K36" s="82"/>
      <c r="L36" s="82"/>
      <c r="M36" s="82"/>
      <c r="N36" s="82"/>
      <c r="O36" s="62"/>
    </row>
    <row r="37" spans="1:15" ht="15.75">
      <c r="A37" s="42"/>
      <c r="B37" s="42"/>
      <c r="C37" s="56"/>
      <c r="D37" s="44"/>
      <c r="E37" s="44"/>
      <c r="F37" s="43"/>
      <c r="G37" s="81"/>
      <c r="H37" s="81"/>
      <c r="I37" s="81"/>
      <c r="J37" s="43"/>
      <c r="K37" s="81"/>
      <c r="L37" s="81"/>
      <c r="M37" s="81"/>
      <c r="N37" s="81"/>
      <c r="O37" s="62"/>
    </row>
    <row r="38" spans="1:15" ht="15.75">
      <c r="A38" s="42"/>
      <c r="B38" s="42"/>
      <c r="C38" s="56"/>
      <c r="D38" s="44"/>
      <c r="E38" s="44"/>
      <c r="F38" s="44"/>
      <c r="G38" s="82"/>
      <c r="H38" s="82"/>
      <c r="I38" s="82"/>
      <c r="J38" s="44"/>
      <c r="K38" s="82"/>
      <c r="L38" s="82"/>
      <c r="M38" s="82"/>
      <c r="N38" s="82"/>
      <c r="O38" s="62"/>
    </row>
    <row r="39" spans="1:15" ht="15.75">
      <c r="A39" s="42"/>
      <c r="B39" s="42"/>
      <c r="C39" s="56"/>
      <c r="D39" s="43"/>
      <c r="E39" s="44"/>
      <c r="F39" s="44"/>
      <c r="G39" s="82"/>
      <c r="H39" s="82"/>
      <c r="I39" s="82"/>
      <c r="J39" s="44"/>
      <c r="K39" s="82"/>
      <c r="L39" s="82"/>
      <c r="M39" s="82"/>
      <c r="N39" s="82"/>
      <c r="O39" s="62"/>
    </row>
    <row r="40" spans="1:15" ht="15.75">
      <c r="A40" s="42"/>
      <c r="B40" s="42"/>
      <c r="C40" s="56"/>
      <c r="D40" s="43"/>
      <c r="E40" s="44"/>
      <c r="F40" s="43"/>
      <c r="G40" s="81"/>
      <c r="H40" s="81"/>
      <c r="I40" s="81"/>
      <c r="J40" s="43"/>
      <c r="K40" s="81"/>
      <c r="L40" s="81"/>
      <c r="M40" s="81"/>
      <c r="N40" s="81"/>
      <c r="O40" s="62"/>
    </row>
  </sheetData>
  <sheetProtection/>
  <autoFilter ref="A6:O6">
    <sortState ref="A7:O40">
      <sortCondition sortBy="value" ref="E7:E40"/>
    </sortState>
  </autoFilter>
  <mergeCells count="2">
    <mergeCell ref="A2:O3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3.421875" style="0" customWidth="1"/>
    <col min="2" max="2" width="6.57421875" style="0" customWidth="1"/>
    <col min="3" max="3" width="5.7109375" style="23" customWidth="1"/>
    <col min="4" max="4" width="5.421875" style="23" customWidth="1"/>
    <col min="5" max="5" width="6.8515625" style="23" customWidth="1"/>
    <col min="6" max="6" width="4.57421875" style="38" customWidth="1"/>
    <col min="7" max="7" width="5.140625" style="70" customWidth="1"/>
    <col min="8" max="8" width="4.7109375" style="70" customWidth="1"/>
    <col min="9" max="9" width="4.57421875" style="70" customWidth="1"/>
    <col min="10" max="10" width="4.7109375" style="70" customWidth="1"/>
    <col min="11" max="11" width="4.140625" style="70" customWidth="1"/>
    <col min="12" max="12" width="4.421875" style="70" customWidth="1"/>
    <col min="13" max="14" width="4.57421875" style="70" customWidth="1"/>
    <col min="15" max="15" width="7.00390625" style="23" customWidth="1"/>
    <col min="16" max="16" width="11.7109375" style="23" customWidth="1"/>
  </cols>
  <sheetData>
    <row r="1" spans="3:9" ht="15.75">
      <c r="C1" s="25"/>
      <c r="I1" s="70" t="s">
        <v>160</v>
      </c>
    </row>
    <row r="2" spans="1:16" ht="12.75">
      <c r="A2" s="171" t="s">
        <v>157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65"/>
    </row>
    <row r="3" spans="1:16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1"/>
      <c r="P3" s="65"/>
    </row>
    <row r="4" spans="1:16" ht="51">
      <c r="A4" s="8" t="s">
        <v>0</v>
      </c>
      <c r="B4" s="173" t="s">
        <v>5</v>
      </c>
      <c r="C4" s="18" t="s">
        <v>6</v>
      </c>
      <c r="D4" s="9" t="s">
        <v>1</v>
      </c>
      <c r="E4" s="10" t="s">
        <v>8</v>
      </c>
      <c r="F4" s="26"/>
      <c r="G4" s="71" t="s">
        <v>18</v>
      </c>
      <c r="H4" s="71" t="s">
        <v>148</v>
      </c>
      <c r="I4" s="71" t="s">
        <v>14</v>
      </c>
      <c r="J4" s="71" t="s">
        <v>15</v>
      </c>
      <c r="K4" s="71" t="s">
        <v>16</v>
      </c>
      <c r="L4" s="71" t="s">
        <v>19</v>
      </c>
      <c r="M4" s="71" t="s">
        <v>150</v>
      </c>
      <c r="N4" s="71" t="s">
        <v>20</v>
      </c>
      <c r="O4" s="11" t="s">
        <v>2</v>
      </c>
      <c r="P4" s="105" t="s">
        <v>3</v>
      </c>
    </row>
    <row r="5" spans="1:16" ht="15.75">
      <c r="A5" s="5"/>
      <c r="B5" s="174"/>
      <c r="C5" s="19"/>
      <c r="D5" s="6"/>
      <c r="E5" s="6"/>
      <c r="F5" s="27" t="s">
        <v>12</v>
      </c>
      <c r="G5" s="72"/>
      <c r="H5" s="72"/>
      <c r="I5" s="72"/>
      <c r="J5" s="72"/>
      <c r="K5" s="72"/>
      <c r="L5" s="72"/>
      <c r="M5" s="72"/>
      <c r="N5" s="72"/>
      <c r="O5" s="7"/>
      <c r="P5" s="105"/>
    </row>
    <row r="6" spans="1:16" ht="15.75">
      <c r="A6" s="5"/>
      <c r="B6" s="16"/>
      <c r="C6" s="4"/>
      <c r="D6" s="6"/>
      <c r="E6" s="6"/>
      <c r="F6" s="39"/>
      <c r="G6" s="72"/>
      <c r="H6" s="72"/>
      <c r="I6" s="72"/>
      <c r="J6" s="72"/>
      <c r="K6" s="72"/>
      <c r="L6" s="72"/>
      <c r="M6" s="72"/>
      <c r="N6" s="72"/>
      <c r="O6" s="13"/>
      <c r="P6" s="13"/>
    </row>
    <row r="7" spans="1:16" ht="15.75" customHeight="1">
      <c r="A7" s="1">
        <v>1</v>
      </c>
      <c r="B7" s="54" t="s">
        <v>69</v>
      </c>
      <c r="C7" s="25">
        <v>923</v>
      </c>
      <c r="D7" s="144">
        <v>9</v>
      </c>
      <c r="E7" s="34">
        <v>6</v>
      </c>
      <c r="F7" s="69">
        <v>47</v>
      </c>
      <c r="G7" s="86">
        <v>30</v>
      </c>
      <c r="H7" s="86">
        <v>6</v>
      </c>
      <c r="I7" s="99">
        <v>5</v>
      </c>
      <c r="J7" s="86">
        <v>6</v>
      </c>
      <c r="K7" s="86">
        <v>8</v>
      </c>
      <c r="L7" s="86">
        <v>10</v>
      </c>
      <c r="M7" s="86">
        <v>8</v>
      </c>
      <c r="N7" s="86">
        <v>10</v>
      </c>
      <c r="O7" s="115">
        <f aca="true" t="shared" si="0" ref="O7:O38">SUM(F7:N7)</f>
        <v>130</v>
      </c>
      <c r="P7" s="64" t="s">
        <v>151</v>
      </c>
    </row>
    <row r="8" spans="1:16" ht="15.75" customHeight="1">
      <c r="A8" s="2">
        <v>2</v>
      </c>
      <c r="B8" s="55" t="s">
        <v>70</v>
      </c>
      <c r="C8" s="55">
        <v>917</v>
      </c>
      <c r="D8" s="41">
        <v>8</v>
      </c>
      <c r="E8" s="57">
        <v>6</v>
      </c>
      <c r="F8" s="21">
        <v>36</v>
      </c>
      <c r="G8" s="76">
        <v>30</v>
      </c>
      <c r="H8" s="76">
        <v>5</v>
      </c>
      <c r="I8" s="76">
        <v>5</v>
      </c>
      <c r="J8" s="76">
        <v>6</v>
      </c>
      <c r="K8" s="76">
        <v>8</v>
      </c>
      <c r="L8" s="76">
        <v>10</v>
      </c>
      <c r="M8" s="76">
        <v>8</v>
      </c>
      <c r="N8" s="76">
        <v>8</v>
      </c>
      <c r="O8" s="115">
        <f t="shared" si="0"/>
        <v>116</v>
      </c>
      <c r="P8" s="64" t="s">
        <v>152</v>
      </c>
    </row>
    <row r="9" spans="1:16" ht="15.75" customHeight="1">
      <c r="A9" s="2">
        <v>3</v>
      </c>
      <c r="B9" s="55" t="s">
        <v>73</v>
      </c>
      <c r="C9" s="55">
        <v>921</v>
      </c>
      <c r="D9" s="41">
        <v>7</v>
      </c>
      <c r="E9" s="57">
        <v>6</v>
      </c>
      <c r="F9" s="21">
        <v>32</v>
      </c>
      <c r="G9" s="76">
        <v>28</v>
      </c>
      <c r="H9" s="76">
        <v>6</v>
      </c>
      <c r="I9" s="89">
        <v>5</v>
      </c>
      <c r="J9" s="76">
        <v>6</v>
      </c>
      <c r="K9" s="76">
        <v>9</v>
      </c>
      <c r="L9" s="76">
        <v>9</v>
      </c>
      <c r="M9" s="76">
        <v>8</v>
      </c>
      <c r="N9" s="76">
        <v>10</v>
      </c>
      <c r="O9" s="115">
        <f t="shared" si="0"/>
        <v>113</v>
      </c>
      <c r="P9" s="64" t="s">
        <v>152</v>
      </c>
    </row>
    <row r="10" spans="1:16" ht="15.75" customHeight="1">
      <c r="A10" s="1">
        <v>4</v>
      </c>
      <c r="B10" s="54" t="s">
        <v>71</v>
      </c>
      <c r="C10" s="25">
        <v>922</v>
      </c>
      <c r="D10" s="145">
        <v>7</v>
      </c>
      <c r="E10" s="126">
        <v>6</v>
      </c>
      <c r="F10" s="21">
        <v>33</v>
      </c>
      <c r="G10" s="76">
        <v>28</v>
      </c>
      <c r="H10" s="76">
        <v>6</v>
      </c>
      <c r="I10" s="89">
        <v>5</v>
      </c>
      <c r="J10" s="76">
        <v>6</v>
      </c>
      <c r="K10" s="76">
        <v>6</v>
      </c>
      <c r="L10" s="76">
        <v>10</v>
      </c>
      <c r="M10" s="76">
        <v>8</v>
      </c>
      <c r="N10" s="76">
        <v>10</v>
      </c>
      <c r="O10" s="115">
        <f t="shared" si="0"/>
        <v>112</v>
      </c>
      <c r="P10" s="64" t="s">
        <v>152</v>
      </c>
    </row>
    <row r="11" spans="1:16" ht="15.75" customHeight="1">
      <c r="A11" s="2">
        <v>19</v>
      </c>
      <c r="B11" s="55" t="s">
        <v>68</v>
      </c>
      <c r="C11" s="25">
        <v>915</v>
      </c>
      <c r="D11" s="41">
        <v>8</v>
      </c>
      <c r="E11" s="57">
        <v>6</v>
      </c>
      <c r="F11" s="135">
        <v>39</v>
      </c>
      <c r="G11" s="76">
        <v>28</v>
      </c>
      <c r="H11" s="76">
        <v>6</v>
      </c>
      <c r="I11" s="76">
        <v>5</v>
      </c>
      <c r="J11" s="76">
        <v>6</v>
      </c>
      <c r="K11" s="76">
        <v>8</v>
      </c>
      <c r="L11" s="76">
        <v>8</v>
      </c>
      <c r="M11" s="76">
        <v>2</v>
      </c>
      <c r="N11" s="76">
        <v>10</v>
      </c>
      <c r="O11" s="115">
        <f t="shared" si="0"/>
        <v>112</v>
      </c>
      <c r="P11" s="64" t="s">
        <v>152</v>
      </c>
    </row>
    <row r="12" spans="1:16" ht="15.75">
      <c r="A12" s="2">
        <v>5</v>
      </c>
      <c r="B12" s="55" t="s">
        <v>88</v>
      </c>
      <c r="C12" s="25">
        <v>918</v>
      </c>
      <c r="D12" s="67">
        <v>9</v>
      </c>
      <c r="E12" s="57">
        <v>33</v>
      </c>
      <c r="F12" s="59">
        <v>41</v>
      </c>
      <c r="G12" s="90">
        <v>28</v>
      </c>
      <c r="H12" s="90">
        <v>4</v>
      </c>
      <c r="I12" s="90">
        <v>4</v>
      </c>
      <c r="J12" s="90">
        <v>2</v>
      </c>
      <c r="K12" s="90">
        <v>0</v>
      </c>
      <c r="L12" s="90">
        <v>10</v>
      </c>
      <c r="M12" s="90">
        <v>8</v>
      </c>
      <c r="N12" s="90">
        <v>8</v>
      </c>
      <c r="O12" s="115">
        <f t="shared" si="0"/>
        <v>105</v>
      </c>
      <c r="P12" s="64" t="s">
        <v>152</v>
      </c>
    </row>
    <row r="13" spans="1:16" ht="15.75">
      <c r="A13" s="1">
        <v>6</v>
      </c>
      <c r="B13" s="54" t="s">
        <v>74</v>
      </c>
      <c r="C13" s="25">
        <v>905</v>
      </c>
      <c r="D13" s="67">
        <v>9</v>
      </c>
      <c r="E13" s="57">
        <v>6</v>
      </c>
      <c r="F13" s="127">
        <v>30</v>
      </c>
      <c r="G13" s="137">
        <v>26</v>
      </c>
      <c r="H13" s="137">
        <v>6</v>
      </c>
      <c r="I13" s="137">
        <v>5</v>
      </c>
      <c r="J13" s="137">
        <v>6</v>
      </c>
      <c r="K13" s="137">
        <v>7</v>
      </c>
      <c r="L13" s="137">
        <v>7</v>
      </c>
      <c r="M13" s="137">
        <v>8</v>
      </c>
      <c r="N13" s="137">
        <v>8</v>
      </c>
      <c r="O13" s="115">
        <f t="shared" si="0"/>
        <v>103</v>
      </c>
      <c r="P13" s="64" t="s">
        <v>152</v>
      </c>
    </row>
    <row r="14" spans="1:16" s="153" customFormat="1" ht="15.75" customHeight="1">
      <c r="A14" s="2">
        <v>7</v>
      </c>
      <c r="B14" s="55" t="s">
        <v>78</v>
      </c>
      <c r="C14" s="25">
        <v>912</v>
      </c>
      <c r="D14" s="67">
        <v>9</v>
      </c>
      <c r="E14" s="57">
        <v>22</v>
      </c>
      <c r="F14" s="141">
        <v>35</v>
      </c>
      <c r="G14" s="80">
        <v>18</v>
      </c>
      <c r="H14" s="80">
        <v>5</v>
      </c>
      <c r="I14" s="80">
        <v>5</v>
      </c>
      <c r="J14" s="80">
        <v>4</v>
      </c>
      <c r="K14" s="80">
        <v>6</v>
      </c>
      <c r="L14" s="80">
        <v>10</v>
      </c>
      <c r="M14" s="80">
        <v>8</v>
      </c>
      <c r="N14" s="80">
        <v>10</v>
      </c>
      <c r="O14" s="115">
        <f t="shared" si="0"/>
        <v>101</v>
      </c>
      <c r="P14" s="64" t="s">
        <v>152</v>
      </c>
    </row>
    <row r="15" spans="1:16" ht="15.75" customHeight="1">
      <c r="A15" s="131">
        <v>8</v>
      </c>
      <c r="B15" s="154" t="s">
        <v>72</v>
      </c>
      <c r="C15" s="150">
        <v>916</v>
      </c>
      <c r="D15" s="79">
        <v>7</v>
      </c>
      <c r="E15" s="151">
        <v>6</v>
      </c>
      <c r="F15" s="152">
        <v>23</v>
      </c>
      <c r="G15" s="73">
        <v>28</v>
      </c>
      <c r="H15" s="73">
        <v>5</v>
      </c>
      <c r="I15" s="84">
        <v>5</v>
      </c>
      <c r="J15" s="73">
        <v>6</v>
      </c>
      <c r="K15" s="73">
        <v>10</v>
      </c>
      <c r="L15" s="73">
        <v>10</v>
      </c>
      <c r="M15" s="73">
        <v>8</v>
      </c>
      <c r="N15" s="73">
        <v>6</v>
      </c>
      <c r="O15" s="115">
        <f t="shared" si="0"/>
        <v>101</v>
      </c>
      <c r="P15" s="100" t="s">
        <v>152</v>
      </c>
    </row>
    <row r="16" spans="1:16" ht="15.75" customHeight="1">
      <c r="A16" s="1">
        <v>9</v>
      </c>
      <c r="B16" s="55" t="s">
        <v>87</v>
      </c>
      <c r="C16" s="25">
        <v>901</v>
      </c>
      <c r="D16" s="67">
        <v>9</v>
      </c>
      <c r="E16" s="57">
        <v>31</v>
      </c>
      <c r="F16" s="146">
        <v>41</v>
      </c>
      <c r="G16" s="133">
        <v>26</v>
      </c>
      <c r="H16" s="133">
        <v>6</v>
      </c>
      <c r="I16" s="133">
        <v>0</v>
      </c>
      <c r="J16" s="133">
        <v>2</v>
      </c>
      <c r="K16" s="133">
        <v>0</v>
      </c>
      <c r="L16" s="133">
        <v>9</v>
      </c>
      <c r="M16" s="133">
        <v>6</v>
      </c>
      <c r="N16" s="133">
        <v>6</v>
      </c>
      <c r="O16" s="115">
        <f t="shared" si="0"/>
        <v>96</v>
      </c>
      <c r="P16" s="64">
        <v>4</v>
      </c>
    </row>
    <row r="17" spans="1:16" ht="15.75">
      <c r="A17" s="2">
        <v>10</v>
      </c>
      <c r="B17" s="54" t="s">
        <v>90</v>
      </c>
      <c r="C17" s="25">
        <v>902</v>
      </c>
      <c r="D17" s="117">
        <v>9</v>
      </c>
      <c r="E17" s="122">
        <v>33</v>
      </c>
      <c r="F17" s="135">
        <v>30</v>
      </c>
      <c r="G17" s="77">
        <v>24</v>
      </c>
      <c r="H17" s="77">
        <v>6</v>
      </c>
      <c r="I17" s="77">
        <v>3</v>
      </c>
      <c r="J17" s="77">
        <v>2</v>
      </c>
      <c r="K17" s="77">
        <v>9</v>
      </c>
      <c r="L17" s="77">
        <v>8</v>
      </c>
      <c r="M17" s="77">
        <v>8</v>
      </c>
      <c r="N17" s="77">
        <v>6</v>
      </c>
      <c r="O17" s="115">
        <f t="shared" si="0"/>
        <v>96</v>
      </c>
      <c r="P17" s="64">
        <v>4</v>
      </c>
    </row>
    <row r="18" spans="1:16" ht="15.75">
      <c r="A18" s="2">
        <v>11</v>
      </c>
      <c r="B18" s="55" t="s">
        <v>82</v>
      </c>
      <c r="C18" s="25">
        <v>904</v>
      </c>
      <c r="D18" s="67">
        <v>9</v>
      </c>
      <c r="E18" s="32">
        <v>22</v>
      </c>
      <c r="F18" s="135">
        <v>30</v>
      </c>
      <c r="G18" s="77">
        <v>24</v>
      </c>
      <c r="H18" s="77">
        <v>6</v>
      </c>
      <c r="I18" s="136">
        <v>4</v>
      </c>
      <c r="J18" s="77">
        <v>4</v>
      </c>
      <c r="K18" s="77">
        <v>0</v>
      </c>
      <c r="L18" s="77">
        <v>10</v>
      </c>
      <c r="M18" s="77">
        <v>8</v>
      </c>
      <c r="N18" s="77">
        <v>10</v>
      </c>
      <c r="O18" s="115">
        <f t="shared" si="0"/>
        <v>96</v>
      </c>
      <c r="P18" s="115">
        <v>4</v>
      </c>
    </row>
    <row r="19" spans="1:16" ht="15.75" customHeight="1">
      <c r="A19" s="1">
        <v>12</v>
      </c>
      <c r="B19" s="54" t="s">
        <v>75</v>
      </c>
      <c r="C19" s="25">
        <v>913</v>
      </c>
      <c r="D19" s="67">
        <v>9</v>
      </c>
      <c r="E19" s="32">
        <v>12</v>
      </c>
      <c r="F19" s="21">
        <v>35</v>
      </c>
      <c r="G19" s="76">
        <v>10</v>
      </c>
      <c r="H19" s="76">
        <v>5</v>
      </c>
      <c r="I19" s="89">
        <v>5</v>
      </c>
      <c r="J19" s="76">
        <v>6</v>
      </c>
      <c r="K19" s="76">
        <v>9</v>
      </c>
      <c r="L19" s="76">
        <v>8</v>
      </c>
      <c r="M19" s="76">
        <v>8</v>
      </c>
      <c r="N19" s="76">
        <v>8</v>
      </c>
      <c r="O19" s="115">
        <f t="shared" si="0"/>
        <v>94</v>
      </c>
      <c r="P19" s="64">
        <v>5</v>
      </c>
    </row>
    <row r="20" spans="1:16" ht="15.75">
      <c r="A20" s="2">
        <v>13</v>
      </c>
      <c r="B20" s="55" t="s">
        <v>64</v>
      </c>
      <c r="C20" s="25">
        <v>908</v>
      </c>
      <c r="D20" s="67">
        <v>9</v>
      </c>
      <c r="E20" s="32">
        <v>4</v>
      </c>
      <c r="F20" s="37">
        <v>33</v>
      </c>
      <c r="G20" s="78">
        <v>24</v>
      </c>
      <c r="H20" s="78">
        <v>5</v>
      </c>
      <c r="I20" s="78">
        <v>5</v>
      </c>
      <c r="J20" s="78">
        <v>6</v>
      </c>
      <c r="K20" s="78">
        <v>0</v>
      </c>
      <c r="L20" s="78">
        <v>8</v>
      </c>
      <c r="M20" s="78">
        <v>4</v>
      </c>
      <c r="N20" s="78">
        <v>8</v>
      </c>
      <c r="O20" s="115">
        <f t="shared" si="0"/>
        <v>93</v>
      </c>
      <c r="P20" s="64">
        <v>6</v>
      </c>
    </row>
    <row r="21" spans="1:16" ht="15.75" customHeight="1">
      <c r="A21" s="2">
        <v>14</v>
      </c>
      <c r="B21" s="54" t="s">
        <v>91</v>
      </c>
      <c r="C21" s="25">
        <v>919</v>
      </c>
      <c r="D21" s="67">
        <v>9</v>
      </c>
      <c r="E21" s="32">
        <v>33</v>
      </c>
      <c r="F21" s="21">
        <v>23</v>
      </c>
      <c r="G21" s="76">
        <v>24</v>
      </c>
      <c r="H21" s="76">
        <v>6</v>
      </c>
      <c r="I21" s="76">
        <v>5</v>
      </c>
      <c r="J21" s="76">
        <v>2</v>
      </c>
      <c r="K21" s="76">
        <v>7</v>
      </c>
      <c r="L21" s="76">
        <v>10</v>
      </c>
      <c r="M21" s="76">
        <v>8</v>
      </c>
      <c r="N21" s="76">
        <v>8</v>
      </c>
      <c r="O21" s="115">
        <f t="shared" si="0"/>
        <v>93</v>
      </c>
      <c r="P21" s="115">
        <v>6</v>
      </c>
    </row>
    <row r="22" spans="1:16" ht="15.75" customHeight="1">
      <c r="A22" s="1">
        <v>15</v>
      </c>
      <c r="B22" s="55" t="s">
        <v>76</v>
      </c>
      <c r="C22" s="25">
        <v>930</v>
      </c>
      <c r="D22" s="67">
        <v>9</v>
      </c>
      <c r="E22" s="32">
        <v>12</v>
      </c>
      <c r="F22" s="21">
        <v>28</v>
      </c>
      <c r="G22" s="76">
        <v>8</v>
      </c>
      <c r="H22" s="76">
        <v>5</v>
      </c>
      <c r="I22" s="89">
        <v>5</v>
      </c>
      <c r="J22" s="76">
        <v>6</v>
      </c>
      <c r="K22" s="76">
        <v>10</v>
      </c>
      <c r="L22" s="76">
        <v>10</v>
      </c>
      <c r="M22" s="76">
        <v>8</v>
      </c>
      <c r="N22" s="76">
        <v>10</v>
      </c>
      <c r="O22" s="115">
        <f t="shared" si="0"/>
        <v>90</v>
      </c>
      <c r="P22" s="115">
        <v>7</v>
      </c>
    </row>
    <row r="23" spans="1:16" ht="15.75" customHeight="1">
      <c r="A23" s="2">
        <v>16</v>
      </c>
      <c r="B23" s="55" t="s">
        <v>80</v>
      </c>
      <c r="C23" s="25">
        <v>911</v>
      </c>
      <c r="D23" s="67">
        <v>9</v>
      </c>
      <c r="E23" s="32">
        <v>22</v>
      </c>
      <c r="F23" s="40">
        <v>32</v>
      </c>
      <c r="G23" s="79">
        <v>24</v>
      </c>
      <c r="H23" s="79">
        <v>4</v>
      </c>
      <c r="I23" s="79">
        <v>3</v>
      </c>
      <c r="J23" s="79">
        <v>2</v>
      </c>
      <c r="K23" s="79">
        <v>0</v>
      </c>
      <c r="L23" s="79">
        <v>8</v>
      </c>
      <c r="M23" s="79">
        <v>8</v>
      </c>
      <c r="N23" s="79">
        <v>8</v>
      </c>
      <c r="O23" s="115">
        <f t="shared" si="0"/>
        <v>89</v>
      </c>
      <c r="P23" s="64">
        <v>8</v>
      </c>
    </row>
    <row r="24" spans="1:16" ht="15.75" customHeight="1">
      <c r="A24" s="2">
        <v>17</v>
      </c>
      <c r="B24" s="55" t="s">
        <v>83</v>
      </c>
      <c r="C24" s="25">
        <v>914</v>
      </c>
      <c r="D24" s="67">
        <v>9</v>
      </c>
      <c r="E24" s="32">
        <v>22</v>
      </c>
      <c r="F24" s="21">
        <v>27</v>
      </c>
      <c r="G24" s="76">
        <v>24</v>
      </c>
      <c r="H24" s="76">
        <v>4</v>
      </c>
      <c r="I24" s="76">
        <v>0</v>
      </c>
      <c r="J24" s="76">
        <v>4</v>
      </c>
      <c r="K24" s="76">
        <v>2</v>
      </c>
      <c r="L24" s="76">
        <v>8</v>
      </c>
      <c r="M24" s="76">
        <v>8</v>
      </c>
      <c r="N24" s="76">
        <v>10</v>
      </c>
      <c r="O24" s="115">
        <f t="shared" si="0"/>
        <v>87</v>
      </c>
      <c r="P24" s="115">
        <v>9</v>
      </c>
    </row>
    <row r="25" spans="1:16" ht="15.75" customHeight="1">
      <c r="A25" s="1">
        <v>18</v>
      </c>
      <c r="B25" s="55" t="s">
        <v>65</v>
      </c>
      <c r="C25" s="25">
        <v>903</v>
      </c>
      <c r="D25" s="67">
        <v>9</v>
      </c>
      <c r="E25" s="32">
        <v>5</v>
      </c>
      <c r="F25" s="37">
        <v>26</v>
      </c>
      <c r="G25" s="78">
        <v>28</v>
      </c>
      <c r="H25" s="78">
        <v>4</v>
      </c>
      <c r="I25" s="78">
        <v>5</v>
      </c>
      <c r="J25" s="78">
        <v>4</v>
      </c>
      <c r="K25" s="78">
        <v>0</v>
      </c>
      <c r="L25" s="78">
        <v>8</v>
      </c>
      <c r="M25" s="78">
        <v>4</v>
      </c>
      <c r="N25" s="78">
        <v>6</v>
      </c>
      <c r="O25" s="115">
        <f t="shared" si="0"/>
        <v>85</v>
      </c>
      <c r="P25" s="64">
        <v>10</v>
      </c>
    </row>
    <row r="26" spans="1:16" ht="15.75" customHeight="1">
      <c r="A26" s="2">
        <v>20</v>
      </c>
      <c r="B26" s="55" t="s">
        <v>79</v>
      </c>
      <c r="C26" s="25">
        <v>931</v>
      </c>
      <c r="D26" s="67">
        <v>9</v>
      </c>
      <c r="E26" s="32">
        <v>22</v>
      </c>
      <c r="F26" s="40">
        <v>37</v>
      </c>
      <c r="G26" s="79">
        <v>16</v>
      </c>
      <c r="H26" s="79">
        <v>4</v>
      </c>
      <c r="I26" s="79">
        <v>0</v>
      </c>
      <c r="J26" s="79">
        <v>2</v>
      </c>
      <c r="K26" s="79">
        <v>0</v>
      </c>
      <c r="L26" s="79">
        <v>7</v>
      </c>
      <c r="M26" s="79">
        <v>8</v>
      </c>
      <c r="N26" s="79">
        <v>10</v>
      </c>
      <c r="O26" s="115">
        <f t="shared" si="0"/>
        <v>84</v>
      </c>
      <c r="P26" s="64">
        <v>11</v>
      </c>
    </row>
    <row r="27" spans="1:16" ht="15.75" customHeight="1">
      <c r="A27" s="2">
        <v>21</v>
      </c>
      <c r="B27" s="54" t="s">
        <v>89</v>
      </c>
      <c r="C27" s="25">
        <v>920</v>
      </c>
      <c r="D27" s="67">
        <v>9</v>
      </c>
      <c r="E27" s="32">
        <v>33</v>
      </c>
      <c r="F27" s="36">
        <v>25</v>
      </c>
      <c r="G27" s="75">
        <v>24</v>
      </c>
      <c r="H27" s="75">
        <v>6</v>
      </c>
      <c r="I27" s="75">
        <v>0</v>
      </c>
      <c r="J27" s="75">
        <v>2</v>
      </c>
      <c r="K27" s="75">
        <v>0</v>
      </c>
      <c r="L27" s="75">
        <v>10</v>
      </c>
      <c r="M27" s="75">
        <v>8</v>
      </c>
      <c r="N27" s="75">
        <v>8</v>
      </c>
      <c r="O27" s="115">
        <f t="shared" si="0"/>
        <v>83</v>
      </c>
      <c r="P27" s="115">
        <v>12</v>
      </c>
    </row>
    <row r="28" spans="1:16" ht="15.75" customHeight="1">
      <c r="A28" s="1">
        <v>22</v>
      </c>
      <c r="B28" s="55" t="s">
        <v>86</v>
      </c>
      <c r="C28" s="25">
        <v>924</v>
      </c>
      <c r="D28" s="67">
        <v>9</v>
      </c>
      <c r="E28" s="32">
        <v>31</v>
      </c>
      <c r="F28" s="22">
        <v>34</v>
      </c>
      <c r="G28" s="73">
        <v>12</v>
      </c>
      <c r="H28" s="73">
        <v>5</v>
      </c>
      <c r="I28" s="73">
        <v>5</v>
      </c>
      <c r="J28" s="73">
        <v>4</v>
      </c>
      <c r="K28" s="73">
        <v>0</v>
      </c>
      <c r="L28" s="73">
        <v>10</v>
      </c>
      <c r="M28" s="73">
        <v>8</v>
      </c>
      <c r="N28" s="73">
        <v>4</v>
      </c>
      <c r="O28" s="115">
        <f t="shared" si="0"/>
        <v>82</v>
      </c>
      <c r="P28" s="64">
        <v>13</v>
      </c>
    </row>
    <row r="29" spans="1:16" ht="15.75" customHeight="1">
      <c r="A29" s="2">
        <v>23</v>
      </c>
      <c r="B29" s="55" t="s">
        <v>67</v>
      </c>
      <c r="C29" s="25">
        <v>925</v>
      </c>
      <c r="D29" s="67">
        <v>9</v>
      </c>
      <c r="E29" s="32">
        <v>5</v>
      </c>
      <c r="F29" s="37">
        <v>19</v>
      </c>
      <c r="G29" s="78">
        <v>28</v>
      </c>
      <c r="H29" s="78">
        <v>5</v>
      </c>
      <c r="I29" s="78">
        <v>5</v>
      </c>
      <c r="J29" s="78">
        <v>2</v>
      </c>
      <c r="K29" s="78">
        <v>0</v>
      </c>
      <c r="L29" s="78">
        <v>9</v>
      </c>
      <c r="M29" s="78">
        <v>8</v>
      </c>
      <c r="N29" s="78">
        <v>6</v>
      </c>
      <c r="O29" s="115">
        <f t="shared" si="0"/>
        <v>82</v>
      </c>
      <c r="P29" s="64">
        <v>13</v>
      </c>
    </row>
    <row r="30" spans="1:16" ht="15.75" customHeight="1">
      <c r="A30" s="2">
        <v>24</v>
      </c>
      <c r="B30" s="54" t="s">
        <v>94</v>
      </c>
      <c r="C30" s="25">
        <v>932</v>
      </c>
      <c r="D30" s="67">
        <v>9</v>
      </c>
      <c r="E30" s="32" t="s">
        <v>9</v>
      </c>
      <c r="F30" s="36">
        <v>34</v>
      </c>
      <c r="G30" s="75">
        <v>12</v>
      </c>
      <c r="H30" s="75">
        <v>5</v>
      </c>
      <c r="I30" s="75">
        <v>5</v>
      </c>
      <c r="J30" s="75">
        <v>2</v>
      </c>
      <c r="K30" s="75">
        <v>0</v>
      </c>
      <c r="L30" s="75">
        <v>10</v>
      </c>
      <c r="M30" s="75">
        <v>8</v>
      </c>
      <c r="N30" s="75">
        <v>6</v>
      </c>
      <c r="O30" s="115">
        <f t="shared" si="0"/>
        <v>82</v>
      </c>
      <c r="P30" s="115">
        <v>13</v>
      </c>
    </row>
    <row r="31" spans="1:16" ht="15.75" customHeight="1">
      <c r="A31" s="1">
        <v>25</v>
      </c>
      <c r="B31" s="55" t="s">
        <v>81</v>
      </c>
      <c r="C31" s="25">
        <v>927</v>
      </c>
      <c r="D31" s="67">
        <v>9</v>
      </c>
      <c r="E31" s="32">
        <v>22</v>
      </c>
      <c r="F31" s="21">
        <v>28</v>
      </c>
      <c r="G31" s="76">
        <v>22</v>
      </c>
      <c r="H31" s="76">
        <v>1</v>
      </c>
      <c r="I31" s="76">
        <v>3</v>
      </c>
      <c r="J31" s="76">
        <v>2</v>
      </c>
      <c r="K31" s="76">
        <v>0</v>
      </c>
      <c r="L31" s="76">
        <v>8</v>
      </c>
      <c r="M31" s="76">
        <v>6</v>
      </c>
      <c r="N31" s="76">
        <v>10</v>
      </c>
      <c r="O31" s="115">
        <f t="shared" si="0"/>
        <v>80</v>
      </c>
      <c r="P31" s="64">
        <v>14</v>
      </c>
    </row>
    <row r="32" spans="1:16" ht="15.75" customHeight="1">
      <c r="A32" s="2">
        <v>26</v>
      </c>
      <c r="B32" s="55" t="s">
        <v>84</v>
      </c>
      <c r="C32" s="25">
        <v>929</v>
      </c>
      <c r="D32" s="67">
        <v>9</v>
      </c>
      <c r="E32" s="32">
        <v>28</v>
      </c>
      <c r="F32" s="22">
        <v>18</v>
      </c>
      <c r="G32" s="73">
        <v>18</v>
      </c>
      <c r="H32" s="73">
        <v>6</v>
      </c>
      <c r="I32" s="73">
        <v>4</v>
      </c>
      <c r="J32" s="73">
        <v>0</v>
      </c>
      <c r="K32" s="73">
        <v>2</v>
      </c>
      <c r="L32" s="73">
        <v>10</v>
      </c>
      <c r="M32" s="73">
        <v>8</v>
      </c>
      <c r="N32" s="73">
        <v>10</v>
      </c>
      <c r="O32" s="115">
        <f t="shared" si="0"/>
        <v>76</v>
      </c>
      <c r="P32" s="115">
        <v>15</v>
      </c>
    </row>
    <row r="33" spans="1:16" ht="15.75" customHeight="1">
      <c r="A33" s="2">
        <v>27</v>
      </c>
      <c r="B33" s="54" t="s">
        <v>66</v>
      </c>
      <c r="C33" s="25">
        <v>926</v>
      </c>
      <c r="D33" s="67">
        <v>9</v>
      </c>
      <c r="E33" s="32">
        <v>5</v>
      </c>
      <c r="F33" s="37">
        <v>25</v>
      </c>
      <c r="G33" s="78">
        <v>26</v>
      </c>
      <c r="H33" s="78">
        <v>4</v>
      </c>
      <c r="I33" s="78">
        <v>5</v>
      </c>
      <c r="J33" s="78">
        <v>0</v>
      </c>
      <c r="K33" s="78">
        <v>0</v>
      </c>
      <c r="L33" s="78">
        <v>7</v>
      </c>
      <c r="M33" s="78">
        <v>4</v>
      </c>
      <c r="N33" s="78">
        <v>4</v>
      </c>
      <c r="O33" s="115">
        <f t="shared" si="0"/>
        <v>75</v>
      </c>
      <c r="P33" s="64">
        <v>16</v>
      </c>
    </row>
    <row r="34" spans="1:16" ht="15.75" customHeight="1">
      <c r="A34" s="1">
        <v>28</v>
      </c>
      <c r="B34" s="55" t="s">
        <v>93</v>
      </c>
      <c r="C34" s="25">
        <v>909</v>
      </c>
      <c r="D34" s="67">
        <v>9</v>
      </c>
      <c r="E34" s="32" t="s">
        <v>9</v>
      </c>
      <c r="F34" s="36">
        <v>22</v>
      </c>
      <c r="G34" s="75">
        <v>12</v>
      </c>
      <c r="H34" s="75">
        <v>5</v>
      </c>
      <c r="I34" s="75">
        <v>4</v>
      </c>
      <c r="J34" s="75">
        <v>0</v>
      </c>
      <c r="K34" s="75">
        <v>0</v>
      </c>
      <c r="L34" s="75">
        <v>10</v>
      </c>
      <c r="M34" s="75">
        <v>8</v>
      </c>
      <c r="N34" s="75">
        <v>4</v>
      </c>
      <c r="O34" s="115">
        <f t="shared" si="0"/>
        <v>65</v>
      </c>
      <c r="P34" s="64">
        <v>17</v>
      </c>
    </row>
    <row r="35" spans="1:16" ht="15.75" customHeight="1">
      <c r="A35" s="2">
        <v>29</v>
      </c>
      <c r="B35" s="55" t="s">
        <v>85</v>
      </c>
      <c r="C35" s="25">
        <v>910</v>
      </c>
      <c r="D35" s="67">
        <v>9</v>
      </c>
      <c r="E35" s="32">
        <v>30</v>
      </c>
      <c r="F35" s="22">
        <v>25</v>
      </c>
      <c r="G35" s="73">
        <v>14</v>
      </c>
      <c r="H35" s="73">
        <v>1</v>
      </c>
      <c r="I35" s="73">
        <v>0</v>
      </c>
      <c r="J35" s="73">
        <v>2</v>
      </c>
      <c r="K35" s="73">
        <v>8</v>
      </c>
      <c r="L35" s="73">
        <v>8</v>
      </c>
      <c r="M35" s="73">
        <v>0</v>
      </c>
      <c r="N35" s="73">
        <v>4</v>
      </c>
      <c r="O35" s="115">
        <f t="shared" si="0"/>
        <v>62</v>
      </c>
      <c r="P35" s="115">
        <v>18</v>
      </c>
    </row>
    <row r="36" spans="1:16" ht="15.75" customHeight="1">
      <c r="A36" s="2">
        <v>30</v>
      </c>
      <c r="B36" s="54" t="s">
        <v>92</v>
      </c>
      <c r="C36" s="25">
        <v>928</v>
      </c>
      <c r="D36" s="67">
        <v>9</v>
      </c>
      <c r="E36" s="32" t="s">
        <v>9</v>
      </c>
      <c r="F36" s="36">
        <v>26</v>
      </c>
      <c r="G36" s="75">
        <v>12</v>
      </c>
      <c r="H36" s="75">
        <v>3</v>
      </c>
      <c r="I36" s="75">
        <v>3</v>
      </c>
      <c r="J36" s="75">
        <v>0</v>
      </c>
      <c r="K36" s="75">
        <v>0</v>
      </c>
      <c r="L36" s="75">
        <v>10</v>
      </c>
      <c r="M36" s="75">
        <v>0</v>
      </c>
      <c r="N36" s="75">
        <v>6</v>
      </c>
      <c r="O36" s="115">
        <f t="shared" si="0"/>
        <v>60</v>
      </c>
      <c r="P36" s="64">
        <v>19</v>
      </c>
    </row>
    <row r="37" spans="1:16" ht="15.75" customHeight="1">
      <c r="A37" s="1">
        <v>31</v>
      </c>
      <c r="B37" s="55" t="s">
        <v>95</v>
      </c>
      <c r="C37" s="25">
        <v>906</v>
      </c>
      <c r="D37" s="67">
        <v>9</v>
      </c>
      <c r="E37" s="32" t="s">
        <v>9</v>
      </c>
      <c r="F37" s="36">
        <v>21</v>
      </c>
      <c r="G37" s="75">
        <v>4</v>
      </c>
      <c r="H37" s="75">
        <v>3</v>
      </c>
      <c r="I37" s="75">
        <v>0</v>
      </c>
      <c r="J37" s="75">
        <v>6</v>
      </c>
      <c r="K37" s="75">
        <v>8</v>
      </c>
      <c r="L37" s="75">
        <v>10</v>
      </c>
      <c r="M37" s="75">
        <v>0</v>
      </c>
      <c r="N37" s="75">
        <v>6</v>
      </c>
      <c r="O37" s="115">
        <f t="shared" si="0"/>
        <v>58</v>
      </c>
      <c r="P37" s="115">
        <v>20</v>
      </c>
    </row>
    <row r="38" spans="1:16" ht="15.75" customHeight="1">
      <c r="A38" s="2">
        <v>32</v>
      </c>
      <c r="B38" s="104" t="s">
        <v>77</v>
      </c>
      <c r="C38" s="66">
        <v>907</v>
      </c>
      <c r="D38" s="125">
        <v>9</v>
      </c>
      <c r="E38" s="34">
        <v>21</v>
      </c>
      <c r="F38" s="147">
        <v>29</v>
      </c>
      <c r="G38" s="148">
        <v>4</v>
      </c>
      <c r="H38" s="148">
        <v>5</v>
      </c>
      <c r="I38" s="148">
        <v>0</v>
      </c>
      <c r="J38" s="78">
        <v>0</v>
      </c>
      <c r="K38" s="78">
        <v>0</v>
      </c>
      <c r="L38" s="78">
        <v>8</v>
      </c>
      <c r="M38" s="78">
        <v>2</v>
      </c>
      <c r="N38" s="78">
        <v>8</v>
      </c>
      <c r="O38" s="115">
        <f t="shared" si="0"/>
        <v>56</v>
      </c>
      <c r="P38" s="115">
        <v>21</v>
      </c>
    </row>
    <row r="39" spans="1:16" ht="15.75">
      <c r="A39" s="2"/>
      <c r="B39" s="17"/>
      <c r="C39" s="25"/>
      <c r="D39" s="25"/>
      <c r="E39" s="25"/>
      <c r="F39" s="40"/>
      <c r="G39" s="79"/>
      <c r="H39" s="79"/>
      <c r="I39" s="79"/>
      <c r="J39" s="79"/>
      <c r="K39" s="79"/>
      <c r="L39" s="79"/>
      <c r="M39" s="79"/>
      <c r="N39" s="79"/>
      <c r="O39" s="115"/>
      <c r="P39" s="115"/>
    </row>
    <row r="40" spans="1:16" ht="15.75">
      <c r="A40" s="42"/>
      <c r="B40" s="42"/>
      <c r="C40" s="56"/>
      <c r="D40" s="52"/>
      <c r="E40" s="53"/>
      <c r="F40" s="47"/>
      <c r="G40" s="81"/>
      <c r="H40" s="81"/>
      <c r="I40" s="81"/>
      <c r="J40" s="81"/>
      <c r="K40" s="81"/>
      <c r="L40" s="81"/>
      <c r="M40" s="81"/>
      <c r="N40" s="81"/>
      <c r="O40" s="116"/>
      <c r="P40" s="116"/>
    </row>
    <row r="41" spans="1:16" ht="15.75">
      <c r="A41" s="42"/>
      <c r="B41" s="42"/>
      <c r="C41" s="56"/>
      <c r="D41" s="52"/>
      <c r="E41" s="53"/>
      <c r="F41" s="47"/>
      <c r="G41" s="81"/>
      <c r="H41" s="81"/>
      <c r="I41" s="81"/>
      <c r="J41" s="81"/>
      <c r="K41" s="81"/>
      <c r="L41" s="81"/>
      <c r="M41" s="81"/>
      <c r="N41" s="81"/>
      <c r="O41" s="116"/>
      <c r="P41" s="116"/>
    </row>
    <row r="42" spans="1:16" ht="15.75">
      <c r="A42" s="42"/>
      <c r="B42" s="42"/>
      <c r="C42" s="56"/>
      <c r="D42" s="52"/>
      <c r="E42" s="53"/>
      <c r="F42" s="47"/>
      <c r="G42" s="81"/>
      <c r="H42" s="81"/>
      <c r="I42" s="81"/>
      <c r="J42" s="81"/>
      <c r="K42" s="81"/>
      <c r="L42" s="81"/>
      <c r="M42" s="81"/>
      <c r="N42" s="81"/>
      <c r="O42" s="116"/>
      <c r="P42" s="116"/>
    </row>
    <row r="43" spans="1:16" ht="15.75">
      <c r="A43" s="42"/>
      <c r="B43" s="42"/>
      <c r="C43" s="56"/>
      <c r="D43" s="52"/>
      <c r="E43" s="53"/>
      <c r="F43" s="47"/>
      <c r="G43" s="81"/>
      <c r="H43" s="81"/>
      <c r="I43" s="81"/>
      <c r="J43" s="81"/>
      <c r="K43" s="81"/>
      <c r="L43" s="81"/>
      <c r="M43" s="81"/>
      <c r="N43" s="81"/>
      <c r="O43" s="62"/>
      <c r="P43" s="62"/>
    </row>
    <row r="44" spans="1:16" ht="15.75">
      <c r="A44" s="42"/>
      <c r="B44" s="42"/>
      <c r="C44" s="56"/>
      <c r="D44" s="53"/>
      <c r="E44" s="53"/>
      <c r="F44" s="48"/>
      <c r="G44" s="82"/>
      <c r="H44" s="82"/>
      <c r="I44" s="82"/>
      <c r="J44" s="82"/>
      <c r="K44" s="82"/>
      <c r="L44" s="82"/>
      <c r="M44" s="82"/>
      <c r="N44" s="82"/>
      <c r="O44" s="62"/>
      <c r="P44" s="62"/>
    </row>
    <row r="45" spans="1:16" ht="15.75">
      <c r="A45" s="42"/>
      <c r="B45" s="42"/>
      <c r="C45" s="56"/>
      <c r="D45" s="53"/>
      <c r="E45" s="53"/>
      <c r="F45" s="47"/>
      <c r="G45" s="81"/>
      <c r="H45" s="81"/>
      <c r="I45" s="81"/>
      <c r="J45" s="81"/>
      <c r="K45" s="81"/>
      <c r="L45" s="81"/>
      <c r="M45" s="81"/>
      <c r="N45" s="81"/>
      <c r="O45" s="62"/>
      <c r="P45" s="62"/>
    </row>
    <row r="46" spans="1:16" ht="15.75">
      <c r="A46" s="42"/>
      <c r="B46" s="42"/>
      <c r="C46" s="56"/>
      <c r="D46" s="52"/>
      <c r="E46" s="53"/>
      <c r="F46" s="47"/>
      <c r="G46" s="81"/>
      <c r="H46" s="81"/>
      <c r="I46" s="81"/>
      <c r="J46" s="81"/>
      <c r="K46" s="81"/>
      <c r="L46" s="81"/>
      <c r="M46" s="81"/>
      <c r="N46" s="81"/>
      <c r="O46" s="62"/>
      <c r="P46" s="62"/>
    </row>
    <row r="47" spans="1:16" ht="15.75">
      <c r="A47" s="42"/>
      <c r="B47" s="42"/>
      <c r="C47" s="56"/>
      <c r="D47" s="53"/>
      <c r="E47" s="53"/>
      <c r="F47" s="48"/>
      <c r="G47" s="82"/>
      <c r="H47" s="82"/>
      <c r="I47" s="82"/>
      <c r="J47" s="82"/>
      <c r="K47" s="82"/>
      <c r="L47" s="82"/>
      <c r="M47" s="82"/>
      <c r="N47" s="82"/>
      <c r="O47" s="62"/>
      <c r="P47" s="62"/>
    </row>
    <row r="48" spans="1:16" ht="15.75">
      <c r="A48" s="42"/>
      <c r="B48" s="42"/>
      <c r="C48" s="56"/>
      <c r="D48" s="52"/>
      <c r="E48" s="53"/>
      <c r="F48" s="47"/>
      <c r="G48" s="81"/>
      <c r="H48" s="81"/>
      <c r="I48" s="81"/>
      <c r="J48" s="81"/>
      <c r="K48" s="81"/>
      <c r="L48" s="81"/>
      <c r="M48" s="81"/>
      <c r="N48" s="81"/>
      <c r="O48" s="62"/>
      <c r="P48" s="62"/>
    </row>
    <row r="49" spans="1:16" ht="15.75">
      <c r="A49" s="42"/>
      <c r="B49" s="42"/>
      <c r="C49" s="56"/>
      <c r="D49" s="53"/>
      <c r="E49" s="53"/>
      <c r="F49" s="48"/>
      <c r="G49" s="82"/>
      <c r="H49" s="82"/>
      <c r="I49" s="82"/>
      <c r="J49" s="82"/>
      <c r="K49" s="82"/>
      <c r="L49" s="82"/>
      <c r="M49" s="82"/>
      <c r="N49" s="82"/>
      <c r="O49" s="62"/>
      <c r="P49" s="62"/>
    </row>
    <row r="50" spans="1:16" ht="15.75">
      <c r="A50" s="42"/>
      <c r="B50" s="42"/>
      <c r="C50" s="56"/>
      <c r="D50" s="53"/>
      <c r="E50" s="53"/>
      <c r="F50" s="47"/>
      <c r="G50" s="81"/>
      <c r="H50" s="81"/>
      <c r="I50" s="81"/>
      <c r="J50" s="81"/>
      <c r="K50" s="81"/>
      <c r="L50" s="81"/>
      <c r="M50" s="81"/>
      <c r="N50" s="81"/>
      <c r="O50" s="62"/>
      <c r="P50" s="62"/>
    </row>
    <row r="51" spans="1:16" ht="15.75">
      <c r="A51" s="42"/>
      <c r="B51" s="42"/>
      <c r="C51" s="56"/>
      <c r="D51" s="53"/>
      <c r="E51" s="53"/>
      <c r="F51" s="48"/>
      <c r="G51" s="82"/>
      <c r="H51" s="82"/>
      <c r="I51" s="82"/>
      <c r="J51" s="82"/>
      <c r="K51" s="82"/>
      <c r="L51" s="82"/>
      <c r="M51" s="82"/>
      <c r="N51" s="82"/>
      <c r="O51" s="62"/>
      <c r="P51" s="62"/>
    </row>
    <row r="52" spans="1:16" ht="15.75">
      <c r="A52" s="42"/>
      <c r="B52" s="42"/>
      <c r="C52" s="56"/>
      <c r="D52" s="52"/>
      <c r="E52" s="53"/>
      <c r="F52" s="48"/>
      <c r="G52" s="82"/>
      <c r="H52" s="82"/>
      <c r="I52" s="82"/>
      <c r="J52" s="82"/>
      <c r="K52" s="82"/>
      <c r="L52" s="82"/>
      <c r="M52" s="82"/>
      <c r="N52" s="82"/>
      <c r="O52" s="62"/>
      <c r="P52" s="62"/>
    </row>
    <row r="53" spans="1:16" ht="15.75">
      <c r="A53" s="42"/>
      <c r="B53" s="42"/>
      <c r="C53" s="56"/>
      <c r="D53" s="52"/>
      <c r="E53" s="53"/>
      <c r="F53" s="47"/>
      <c r="G53" s="81"/>
      <c r="H53" s="81"/>
      <c r="I53" s="81"/>
      <c r="J53" s="81"/>
      <c r="K53" s="81"/>
      <c r="L53" s="81"/>
      <c r="M53" s="81"/>
      <c r="N53" s="81"/>
      <c r="O53" s="62"/>
      <c r="P53" s="62"/>
    </row>
  </sheetData>
  <sheetProtection/>
  <autoFilter ref="A6:P6">
    <sortState ref="A7:P53">
      <sortCondition descending="1" sortBy="value" ref="O7:O53"/>
    </sortState>
  </autoFilter>
  <mergeCells count="2">
    <mergeCell ref="A2:O3"/>
    <mergeCell ref="B4:B5"/>
  </mergeCells>
  <dataValidations count="1">
    <dataValidation type="list" allowBlank="1" showInputMessage="1" showErrorMessage="1" sqref="D33:D38">
      <formula1>level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3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6.421875" style="0" customWidth="1"/>
    <col min="4" max="4" width="6.140625" style="23" customWidth="1"/>
    <col min="5" max="5" width="8.421875" style="23" customWidth="1"/>
    <col min="6" max="6" width="4.7109375" style="28" customWidth="1"/>
    <col min="7" max="7" width="3.8515625" style="70" customWidth="1"/>
    <col min="8" max="8" width="3.57421875" style="70" customWidth="1"/>
    <col min="9" max="9" width="4.28125" style="70" customWidth="1"/>
    <col min="10" max="10" width="3.7109375" style="28" customWidth="1"/>
    <col min="11" max="11" width="4.140625" style="28" customWidth="1"/>
    <col min="12" max="12" width="3.7109375" style="28" customWidth="1"/>
    <col min="13" max="13" width="5.00390625" style="28" customWidth="1"/>
    <col min="14" max="14" width="3.421875" style="70" customWidth="1"/>
    <col min="15" max="15" width="3.421875" style="28" customWidth="1"/>
    <col min="16" max="16" width="7.57421875" style="28" customWidth="1"/>
    <col min="17" max="17" width="8.57421875" style="25" customWidth="1"/>
    <col min="18" max="18" width="6.00390625" style="56" customWidth="1"/>
  </cols>
  <sheetData>
    <row r="1" ht="15.75">
      <c r="C1" s="17"/>
    </row>
    <row r="2" spans="1:18" ht="12.75">
      <c r="A2" s="171" t="s">
        <v>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65"/>
    </row>
    <row r="3" spans="1:18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1"/>
      <c r="Q3" s="171"/>
      <c r="R3" s="65"/>
    </row>
    <row r="4" spans="1:18" ht="39">
      <c r="A4" s="8" t="s">
        <v>0</v>
      </c>
      <c r="B4" s="173" t="s">
        <v>5</v>
      </c>
      <c r="C4" s="18" t="s">
        <v>6</v>
      </c>
      <c r="D4" s="9" t="s">
        <v>1</v>
      </c>
      <c r="E4" s="10" t="s">
        <v>8</v>
      </c>
      <c r="F4" s="102" t="s">
        <v>12</v>
      </c>
      <c r="G4" s="109" t="s">
        <v>13</v>
      </c>
      <c r="H4" s="109" t="s">
        <v>163</v>
      </c>
      <c r="I4" s="109" t="s">
        <v>161</v>
      </c>
      <c r="J4" s="102" t="s">
        <v>15</v>
      </c>
      <c r="K4" s="102" t="s">
        <v>164</v>
      </c>
      <c r="L4" s="102" t="s">
        <v>17</v>
      </c>
      <c r="M4" s="102" t="s">
        <v>21</v>
      </c>
      <c r="N4" s="109" t="s">
        <v>165</v>
      </c>
      <c r="O4" s="102" t="s">
        <v>22</v>
      </c>
      <c r="P4" s="102"/>
      <c r="Q4" s="105" t="s">
        <v>3</v>
      </c>
      <c r="R4" s="106"/>
    </row>
    <row r="5" spans="1:18" ht="15.75">
      <c r="A5" s="5"/>
      <c r="B5" s="174"/>
      <c r="C5" s="19"/>
      <c r="D5" s="6"/>
      <c r="E5" s="6"/>
      <c r="F5" s="92"/>
      <c r="G5" s="72"/>
      <c r="H5" s="72"/>
      <c r="I5" s="72"/>
      <c r="J5" s="92"/>
      <c r="K5" s="92"/>
      <c r="L5" s="92"/>
      <c r="M5" s="92"/>
      <c r="N5" s="72"/>
      <c r="O5" s="92"/>
      <c r="P5" s="92"/>
      <c r="Q5" s="105"/>
      <c r="R5" s="106"/>
    </row>
    <row r="6" spans="1:18" ht="15.75">
      <c r="A6" s="5"/>
      <c r="B6" s="16"/>
      <c r="C6" s="4"/>
      <c r="D6" s="6"/>
      <c r="E6" s="6"/>
      <c r="F6" s="92"/>
      <c r="G6" s="72"/>
      <c r="H6" s="72"/>
      <c r="I6" s="72"/>
      <c r="J6" s="92"/>
      <c r="K6" s="92"/>
      <c r="L6" s="92"/>
      <c r="M6" s="92"/>
      <c r="N6" s="72"/>
      <c r="O6" s="92"/>
      <c r="P6" s="92"/>
      <c r="Q6" s="13"/>
      <c r="R6" s="107"/>
    </row>
    <row r="7" spans="1:18" s="20" customFormat="1" ht="15.75" customHeight="1">
      <c r="A7" s="24">
        <v>1</v>
      </c>
      <c r="B7" s="2" t="s">
        <v>98</v>
      </c>
      <c r="C7" s="2">
        <v>1022</v>
      </c>
      <c r="D7" s="128">
        <v>10</v>
      </c>
      <c r="E7" s="57">
        <v>6</v>
      </c>
      <c r="F7" s="169">
        <v>51</v>
      </c>
      <c r="G7" s="86">
        <v>15</v>
      </c>
      <c r="H7" s="86">
        <v>11</v>
      </c>
      <c r="I7" s="86">
        <v>4</v>
      </c>
      <c r="J7" s="98">
        <v>6</v>
      </c>
      <c r="K7" s="98">
        <v>10</v>
      </c>
      <c r="L7" s="98">
        <v>10</v>
      </c>
      <c r="M7" s="98">
        <v>10</v>
      </c>
      <c r="N7" s="86">
        <v>15</v>
      </c>
      <c r="O7" s="98">
        <v>5</v>
      </c>
      <c r="P7" s="98">
        <f aca="true" t="shared" si="0" ref="P7:P35">SUM(F7:O7)</f>
        <v>137</v>
      </c>
      <c r="Q7" s="64" t="s">
        <v>151</v>
      </c>
      <c r="R7" s="63"/>
    </row>
    <row r="8" spans="1:18" s="20" customFormat="1" ht="15.75" customHeight="1">
      <c r="A8" s="25">
        <v>2</v>
      </c>
      <c r="B8" s="2" t="s">
        <v>97</v>
      </c>
      <c r="C8" s="2">
        <v>1016</v>
      </c>
      <c r="D8" s="128">
        <v>10</v>
      </c>
      <c r="E8" s="57">
        <v>6</v>
      </c>
      <c r="F8" s="58">
        <v>42</v>
      </c>
      <c r="G8" s="79">
        <v>15</v>
      </c>
      <c r="H8" s="79">
        <v>13</v>
      </c>
      <c r="I8" s="79">
        <v>6</v>
      </c>
      <c r="J8" s="41">
        <v>6</v>
      </c>
      <c r="K8" s="41">
        <v>10</v>
      </c>
      <c r="L8" s="41">
        <v>10</v>
      </c>
      <c r="M8" s="41">
        <v>10</v>
      </c>
      <c r="N8" s="79">
        <v>15</v>
      </c>
      <c r="O8" s="41">
        <v>4</v>
      </c>
      <c r="P8" s="98">
        <f t="shared" si="0"/>
        <v>131</v>
      </c>
      <c r="Q8" s="64" t="s">
        <v>152</v>
      </c>
      <c r="R8" s="63"/>
    </row>
    <row r="9" spans="1:18" s="20" customFormat="1" ht="15.75" customHeight="1">
      <c r="A9" s="24">
        <v>3</v>
      </c>
      <c r="B9" s="2" t="s">
        <v>100</v>
      </c>
      <c r="C9" s="2">
        <v>1009</v>
      </c>
      <c r="D9" s="128">
        <v>10</v>
      </c>
      <c r="E9" s="57">
        <v>6</v>
      </c>
      <c r="F9" s="96">
        <v>47</v>
      </c>
      <c r="G9" s="76">
        <v>14</v>
      </c>
      <c r="H9" s="76">
        <v>0</v>
      </c>
      <c r="I9" s="76">
        <v>4</v>
      </c>
      <c r="J9" s="35">
        <v>6</v>
      </c>
      <c r="K9" s="35">
        <v>9</v>
      </c>
      <c r="L9" s="35">
        <v>10</v>
      </c>
      <c r="M9" s="35">
        <v>4</v>
      </c>
      <c r="N9" s="76">
        <v>15</v>
      </c>
      <c r="O9" s="35">
        <v>4</v>
      </c>
      <c r="P9" s="98">
        <f t="shared" si="0"/>
        <v>113</v>
      </c>
      <c r="Q9" s="64" t="s">
        <v>152</v>
      </c>
      <c r="R9" s="63"/>
    </row>
    <row r="10" spans="1:18" s="20" customFormat="1" ht="15.75" customHeight="1">
      <c r="A10" s="24">
        <v>4</v>
      </c>
      <c r="B10" s="14" t="s">
        <v>99</v>
      </c>
      <c r="C10" s="2">
        <v>1002</v>
      </c>
      <c r="D10" s="128">
        <v>10</v>
      </c>
      <c r="E10" s="57">
        <v>6</v>
      </c>
      <c r="F10" s="96">
        <v>36</v>
      </c>
      <c r="G10" s="76">
        <v>14</v>
      </c>
      <c r="H10" s="76">
        <v>0</v>
      </c>
      <c r="I10" s="76">
        <v>6</v>
      </c>
      <c r="J10" s="35">
        <v>6</v>
      </c>
      <c r="K10" s="35">
        <v>9</v>
      </c>
      <c r="L10" s="35">
        <v>10</v>
      </c>
      <c r="M10" s="35">
        <v>10</v>
      </c>
      <c r="N10" s="76">
        <v>15</v>
      </c>
      <c r="O10" s="35">
        <v>5</v>
      </c>
      <c r="P10" s="98">
        <f t="shared" si="0"/>
        <v>111</v>
      </c>
      <c r="Q10" s="64" t="s">
        <v>152</v>
      </c>
      <c r="R10" s="63"/>
    </row>
    <row r="11" spans="1:18" ht="15.75">
      <c r="A11" s="25">
        <v>5</v>
      </c>
      <c r="B11" s="14" t="s">
        <v>114</v>
      </c>
      <c r="C11" s="2">
        <v>1025</v>
      </c>
      <c r="D11" s="128">
        <v>10</v>
      </c>
      <c r="E11" s="57">
        <v>31</v>
      </c>
      <c r="F11" s="96">
        <v>30</v>
      </c>
      <c r="G11" s="76">
        <v>15</v>
      </c>
      <c r="H11" s="76">
        <v>9</v>
      </c>
      <c r="I11" s="76">
        <v>6</v>
      </c>
      <c r="J11" s="35">
        <v>0</v>
      </c>
      <c r="K11" s="35">
        <v>5</v>
      </c>
      <c r="L11" s="35">
        <v>10</v>
      </c>
      <c r="M11" s="35">
        <v>10</v>
      </c>
      <c r="N11" s="76">
        <v>15</v>
      </c>
      <c r="O11" s="35">
        <v>4</v>
      </c>
      <c r="P11" s="98">
        <f t="shared" si="0"/>
        <v>104</v>
      </c>
      <c r="Q11" s="64" t="s">
        <v>152</v>
      </c>
      <c r="R11" s="63"/>
    </row>
    <row r="12" spans="1:18" ht="15.75" customHeight="1">
      <c r="A12" s="24">
        <v>6</v>
      </c>
      <c r="B12" s="15" t="s">
        <v>105</v>
      </c>
      <c r="C12" s="2">
        <v>1014</v>
      </c>
      <c r="D12" s="128">
        <v>10</v>
      </c>
      <c r="E12" s="57">
        <v>22</v>
      </c>
      <c r="F12" s="101">
        <v>32</v>
      </c>
      <c r="G12" s="75">
        <v>13</v>
      </c>
      <c r="H12" s="75">
        <v>9</v>
      </c>
      <c r="I12" s="75">
        <v>5</v>
      </c>
      <c r="J12" s="95">
        <v>4</v>
      </c>
      <c r="K12" s="95">
        <v>10</v>
      </c>
      <c r="L12" s="95">
        <v>10</v>
      </c>
      <c r="M12" s="95">
        <v>4</v>
      </c>
      <c r="N12" s="75">
        <v>12</v>
      </c>
      <c r="O12" s="95">
        <v>4</v>
      </c>
      <c r="P12" s="98">
        <f t="shared" si="0"/>
        <v>103</v>
      </c>
      <c r="Q12" s="64" t="s">
        <v>152</v>
      </c>
      <c r="R12" s="63"/>
    </row>
    <row r="13" spans="1:18" ht="15.75" customHeight="1">
      <c r="A13" s="24">
        <v>7</v>
      </c>
      <c r="B13" s="14" t="s">
        <v>106</v>
      </c>
      <c r="C13" s="2">
        <v>1019</v>
      </c>
      <c r="D13" s="128">
        <v>10</v>
      </c>
      <c r="E13" s="57">
        <v>22</v>
      </c>
      <c r="F13" s="58">
        <v>27</v>
      </c>
      <c r="G13" s="79">
        <v>10</v>
      </c>
      <c r="H13" s="79">
        <v>9</v>
      </c>
      <c r="I13" s="79">
        <v>4</v>
      </c>
      <c r="J13" s="41">
        <v>6</v>
      </c>
      <c r="K13" s="41">
        <v>10</v>
      </c>
      <c r="L13" s="41">
        <v>10</v>
      </c>
      <c r="M13" s="41">
        <v>10</v>
      </c>
      <c r="N13" s="79">
        <v>12</v>
      </c>
      <c r="O13" s="41">
        <v>4</v>
      </c>
      <c r="P13" s="98">
        <f t="shared" si="0"/>
        <v>102</v>
      </c>
      <c r="Q13" s="64" t="s">
        <v>152</v>
      </c>
      <c r="R13" s="63"/>
    </row>
    <row r="14" spans="1:18" ht="15.75" customHeight="1">
      <c r="A14" s="25">
        <v>8</v>
      </c>
      <c r="B14" s="14" t="s">
        <v>104</v>
      </c>
      <c r="C14" s="2">
        <v>1029</v>
      </c>
      <c r="D14" s="128">
        <v>10</v>
      </c>
      <c r="E14" s="57">
        <v>22</v>
      </c>
      <c r="F14" s="58">
        <v>43</v>
      </c>
      <c r="G14" s="79">
        <v>10</v>
      </c>
      <c r="H14" s="79">
        <v>0</v>
      </c>
      <c r="I14" s="79">
        <v>5</v>
      </c>
      <c r="J14" s="41">
        <v>0</v>
      </c>
      <c r="K14" s="41">
        <v>10</v>
      </c>
      <c r="L14" s="41">
        <v>10</v>
      </c>
      <c r="M14" s="41">
        <v>8</v>
      </c>
      <c r="N14" s="79">
        <v>12</v>
      </c>
      <c r="O14" s="41">
        <v>4</v>
      </c>
      <c r="P14" s="98">
        <f t="shared" si="0"/>
        <v>102</v>
      </c>
      <c r="Q14" s="64" t="s">
        <v>152</v>
      </c>
      <c r="R14" s="63"/>
    </row>
    <row r="15" spans="1:18" ht="15.75" customHeight="1">
      <c r="A15" s="24">
        <v>9</v>
      </c>
      <c r="B15" s="14" t="s">
        <v>111</v>
      </c>
      <c r="C15" s="2">
        <v>1021</v>
      </c>
      <c r="D15" s="128">
        <v>10</v>
      </c>
      <c r="E15" s="57">
        <v>28</v>
      </c>
      <c r="F15" s="96">
        <v>34</v>
      </c>
      <c r="G15" s="76">
        <v>12</v>
      </c>
      <c r="H15" s="76">
        <v>9</v>
      </c>
      <c r="I15" s="76">
        <v>5</v>
      </c>
      <c r="J15" s="35">
        <v>4</v>
      </c>
      <c r="K15" s="35">
        <v>8</v>
      </c>
      <c r="L15" s="35">
        <v>10</v>
      </c>
      <c r="M15" s="35">
        <v>0</v>
      </c>
      <c r="N15" s="76">
        <v>15</v>
      </c>
      <c r="O15" s="35">
        <v>5</v>
      </c>
      <c r="P15" s="98">
        <f t="shared" si="0"/>
        <v>102</v>
      </c>
      <c r="Q15" s="64" t="s">
        <v>152</v>
      </c>
      <c r="R15" s="63"/>
    </row>
    <row r="16" spans="1:18" ht="15.75" customHeight="1">
      <c r="A16" s="24">
        <v>10</v>
      </c>
      <c r="B16" s="15" t="s">
        <v>112</v>
      </c>
      <c r="C16" s="2">
        <v>1004</v>
      </c>
      <c r="D16" s="128">
        <v>10</v>
      </c>
      <c r="E16" s="57">
        <v>28</v>
      </c>
      <c r="F16" s="101">
        <v>27</v>
      </c>
      <c r="G16" s="75">
        <v>12</v>
      </c>
      <c r="H16" s="75">
        <v>9</v>
      </c>
      <c r="I16" s="75">
        <v>4</v>
      </c>
      <c r="J16" s="95">
        <v>4</v>
      </c>
      <c r="K16" s="95">
        <v>8</v>
      </c>
      <c r="L16" s="95">
        <v>10</v>
      </c>
      <c r="M16" s="95">
        <v>4</v>
      </c>
      <c r="N16" s="75">
        <v>15</v>
      </c>
      <c r="O16" s="95">
        <v>4</v>
      </c>
      <c r="P16" s="98">
        <f t="shared" si="0"/>
        <v>97</v>
      </c>
      <c r="Q16" s="64">
        <v>4</v>
      </c>
      <c r="R16" s="63"/>
    </row>
    <row r="17" spans="1:18" ht="15.75" customHeight="1">
      <c r="A17" s="25">
        <v>11</v>
      </c>
      <c r="B17" s="14" t="s">
        <v>113</v>
      </c>
      <c r="C17" s="2">
        <v>1007</v>
      </c>
      <c r="D17" s="128">
        <v>10</v>
      </c>
      <c r="E17" s="57">
        <v>29</v>
      </c>
      <c r="F17" s="101">
        <v>26</v>
      </c>
      <c r="G17" s="75">
        <v>11</v>
      </c>
      <c r="H17" s="75">
        <v>9</v>
      </c>
      <c r="I17" s="75">
        <v>4</v>
      </c>
      <c r="J17" s="95">
        <v>4</v>
      </c>
      <c r="K17" s="95">
        <v>7</v>
      </c>
      <c r="L17" s="95">
        <v>10</v>
      </c>
      <c r="M17" s="95">
        <v>10</v>
      </c>
      <c r="N17" s="75">
        <v>12</v>
      </c>
      <c r="O17" s="95">
        <v>3</v>
      </c>
      <c r="P17" s="98">
        <f t="shared" si="0"/>
        <v>96</v>
      </c>
      <c r="Q17" s="64">
        <v>5</v>
      </c>
      <c r="R17" s="63"/>
    </row>
    <row r="18" spans="1:18" ht="15.75">
      <c r="A18" s="24">
        <v>12</v>
      </c>
      <c r="B18" s="14" t="s">
        <v>110</v>
      </c>
      <c r="C18" s="2">
        <v>1015</v>
      </c>
      <c r="D18" s="128">
        <v>10</v>
      </c>
      <c r="E18" s="57">
        <v>24</v>
      </c>
      <c r="F18" s="96">
        <v>25</v>
      </c>
      <c r="G18" s="76">
        <v>15</v>
      </c>
      <c r="H18" s="76">
        <v>9</v>
      </c>
      <c r="I18" s="76">
        <v>5</v>
      </c>
      <c r="J18" s="35">
        <v>0</v>
      </c>
      <c r="K18" s="35">
        <v>5</v>
      </c>
      <c r="L18" s="35">
        <v>10</v>
      </c>
      <c r="M18" s="35">
        <v>10</v>
      </c>
      <c r="N18" s="76">
        <v>12</v>
      </c>
      <c r="O18" s="35">
        <v>4</v>
      </c>
      <c r="P18" s="98">
        <f t="shared" si="0"/>
        <v>95</v>
      </c>
      <c r="Q18" s="64">
        <v>6</v>
      </c>
      <c r="R18" s="63"/>
    </row>
    <row r="19" spans="1:18" ht="15.75" customHeight="1">
      <c r="A19" s="24">
        <v>13</v>
      </c>
      <c r="B19" s="15" t="s">
        <v>119</v>
      </c>
      <c r="C19" s="2">
        <v>1023</v>
      </c>
      <c r="D19" s="128">
        <v>10</v>
      </c>
      <c r="E19" s="57" t="s">
        <v>9</v>
      </c>
      <c r="F19" s="58">
        <v>32</v>
      </c>
      <c r="G19" s="80">
        <v>11</v>
      </c>
      <c r="H19" s="80">
        <v>9</v>
      </c>
      <c r="I19" s="80">
        <v>6</v>
      </c>
      <c r="J19" s="58">
        <v>0</v>
      </c>
      <c r="K19" s="58">
        <v>10</v>
      </c>
      <c r="L19" s="58">
        <v>10</v>
      </c>
      <c r="M19" s="58">
        <v>3</v>
      </c>
      <c r="N19" s="80">
        <v>9</v>
      </c>
      <c r="O19" s="58">
        <v>5</v>
      </c>
      <c r="P19" s="98">
        <f t="shared" si="0"/>
        <v>95</v>
      </c>
      <c r="Q19" s="64">
        <v>6</v>
      </c>
      <c r="R19" s="63"/>
    </row>
    <row r="20" spans="1:18" ht="15.75">
      <c r="A20" s="25">
        <v>14</v>
      </c>
      <c r="B20" s="14" t="s">
        <v>117</v>
      </c>
      <c r="C20" s="2">
        <v>1005</v>
      </c>
      <c r="D20" s="128">
        <v>10</v>
      </c>
      <c r="E20" s="57" t="s">
        <v>9</v>
      </c>
      <c r="F20" s="101">
        <v>32</v>
      </c>
      <c r="G20" s="90">
        <v>8</v>
      </c>
      <c r="H20" s="90">
        <v>9</v>
      </c>
      <c r="I20" s="90">
        <v>6</v>
      </c>
      <c r="J20" s="101">
        <v>0</v>
      </c>
      <c r="K20" s="101">
        <v>10</v>
      </c>
      <c r="L20" s="101">
        <v>9</v>
      </c>
      <c r="M20" s="101">
        <v>4</v>
      </c>
      <c r="N20" s="90">
        <v>12</v>
      </c>
      <c r="O20" s="101">
        <v>4</v>
      </c>
      <c r="P20" s="98">
        <f t="shared" si="0"/>
        <v>94</v>
      </c>
      <c r="Q20" s="64">
        <v>7</v>
      </c>
      <c r="R20" s="63"/>
    </row>
    <row r="21" spans="1:18" ht="15.75">
      <c r="A21" s="24">
        <v>15</v>
      </c>
      <c r="B21" s="14" t="s">
        <v>116</v>
      </c>
      <c r="C21" s="2">
        <v>1017</v>
      </c>
      <c r="D21" s="128">
        <v>10</v>
      </c>
      <c r="E21" s="57">
        <v>33</v>
      </c>
      <c r="F21" s="96">
        <v>31</v>
      </c>
      <c r="G21" s="77">
        <v>13</v>
      </c>
      <c r="H21" s="77">
        <v>9</v>
      </c>
      <c r="I21" s="77">
        <v>6</v>
      </c>
      <c r="J21" s="96">
        <v>2</v>
      </c>
      <c r="K21" s="96">
        <v>5</v>
      </c>
      <c r="L21" s="96">
        <v>8</v>
      </c>
      <c r="M21" s="96">
        <v>4</v>
      </c>
      <c r="N21" s="77">
        <v>9</v>
      </c>
      <c r="O21" s="96">
        <v>3</v>
      </c>
      <c r="P21" s="98">
        <f t="shared" si="0"/>
        <v>90</v>
      </c>
      <c r="Q21" s="64">
        <v>8</v>
      </c>
      <c r="R21" s="63"/>
    </row>
    <row r="22" spans="1:18" ht="15.75">
      <c r="A22" s="24">
        <v>16</v>
      </c>
      <c r="B22" s="15" t="s">
        <v>121</v>
      </c>
      <c r="C22" s="2">
        <v>1003</v>
      </c>
      <c r="D22" s="128">
        <v>10</v>
      </c>
      <c r="E22" s="57" t="s">
        <v>9</v>
      </c>
      <c r="F22" s="101">
        <v>24</v>
      </c>
      <c r="G22" s="90">
        <v>8</v>
      </c>
      <c r="H22" s="90">
        <v>9</v>
      </c>
      <c r="I22" s="90">
        <v>5</v>
      </c>
      <c r="J22" s="101">
        <v>2</v>
      </c>
      <c r="K22" s="101">
        <v>10</v>
      </c>
      <c r="L22" s="101">
        <v>10</v>
      </c>
      <c r="M22" s="101">
        <v>7</v>
      </c>
      <c r="N22" s="90">
        <v>9</v>
      </c>
      <c r="O22" s="101">
        <v>5</v>
      </c>
      <c r="P22" s="98">
        <f t="shared" si="0"/>
        <v>89</v>
      </c>
      <c r="Q22" s="64">
        <v>9</v>
      </c>
      <c r="R22" s="63"/>
    </row>
    <row r="23" spans="1:18" ht="15.75">
      <c r="A23" s="25">
        <v>17</v>
      </c>
      <c r="B23" s="14" t="s">
        <v>120</v>
      </c>
      <c r="C23" s="2">
        <v>1018</v>
      </c>
      <c r="D23" s="128">
        <v>10</v>
      </c>
      <c r="E23" s="57" t="s">
        <v>9</v>
      </c>
      <c r="F23" s="96">
        <v>32</v>
      </c>
      <c r="G23" s="77">
        <v>10</v>
      </c>
      <c r="H23" s="77">
        <v>9</v>
      </c>
      <c r="I23" s="77">
        <v>5</v>
      </c>
      <c r="J23" s="96">
        <v>0</v>
      </c>
      <c r="K23" s="96">
        <v>10</v>
      </c>
      <c r="L23" s="96">
        <v>10</v>
      </c>
      <c r="M23" s="96">
        <v>3</v>
      </c>
      <c r="N23" s="77">
        <v>6</v>
      </c>
      <c r="O23" s="96">
        <v>4</v>
      </c>
      <c r="P23" s="98">
        <f t="shared" si="0"/>
        <v>89</v>
      </c>
      <c r="Q23" s="64">
        <v>9</v>
      </c>
      <c r="R23" s="63"/>
    </row>
    <row r="24" spans="1:18" ht="15.75">
      <c r="A24" s="24">
        <v>18</v>
      </c>
      <c r="B24" s="15" t="s">
        <v>101</v>
      </c>
      <c r="C24" s="2">
        <v>1027</v>
      </c>
      <c r="D24" s="128">
        <v>10</v>
      </c>
      <c r="E24" s="128">
        <v>9</v>
      </c>
      <c r="F24" s="96">
        <v>28</v>
      </c>
      <c r="G24" s="77">
        <v>13</v>
      </c>
      <c r="H24" s="77">
        <v>9</v>
      </c>
      <c r="I24" s="77">
        <v>5</v>
      </c>
      <c r="J24" s="96">
        <v>2</v>
      </c>
      <c r="K24" s="96">
        <v>8</v>
      </c>
      <c r="L24" s="96">
        <v>8</v>
      </c>
      <c r="M24" s="96">
        <v>3</v>
      </c>
      <c r="N24" s="77">
        <v>6</v>
      </c>
      <c r="O24" s="96">
        <v>4</v>
      </c>
      <c r="P24" s="98">
        <f t="shared" si="0"/>
        <v>86</v>
      </c>
      <c r="Q24" s="64">
        <v>10</v>
      </c>
      <c r="R24" s="63"/>
    </row>
    <row r="25" spans="1:18" ht="15.75">
      <c r="A25" s="24">
        <v>19</v>
      </c>
      <c r="B25" s="14" t="s">
        <v>96</v>
      </c>
      <c r="C25" s="2">
        <v>1026</v>
      </c>
      <c r="D25" s="128">
        <v>10</v>
      </c>
      <c r="E25" s="57">
        <v>5</v>
      </c>
      <c r="F25" s="103">
        <v>25</v>
      </c>
      <c r="G25" s="162">
        <v>15</v>
      </c>
      <c r="H25" s="162">
        <v>9</v>
      </c>
      <c r="I25" s="162">
        <v>3</v>
      </c>
      <c r="J25" s="103">
        <v>4</v>
      </c>
      <c r="K25" s="103">
        <v>6</v>
      </c>
      <c r="L25" s="103">
        <v>9</v>
      </c>
      <c r="M25" s="103">
        <v>3</v>
      </c>
      <c r="N25" s="162">
        <v>6</v>
      </c>
      <c r="O25" s="103">
        <v>5</v>
      </c>
      <c r="P25" s="98">
        <f t="shared" si="0"/>
        <v>85</v>
      </c>
      <c r="Q25" s="64">
        <v>11</v>
      </c>
      <c r="R25" s="63"/>
    </row>
    <row r="26" spans="1:18" ht="15.75" customHeight="1">
      <c r="A26" s="25">
        <v>20</v>
      </c>
      <c r="B26" s="14" t="s">
        <v>115</v>
      </c>
      <c r="C26" s="2">
        <v>1012</v>
      </c>
      <c r="D26" s="128">
        <v>10</v>
      </c>
      <c r="E26" s="57">
        <v>31</v>
      </c>
      <c r="F26" s="114">
        <v>14</v>
      </c>
      <c r="G26" s="73">
        <v>13</v>
      </c>
      <c r="H26" s="73">
        <v>9</v>
      </c>
      <c r="I26" s="73">
        <v>6</v>
      </c>
      <c r="J26" s="93">
        <v>0</v>
      </c>
      <c r="K26" s="93">
        <v>5</v>
      </c>
      <c r="L26" s="93">
        <v>9</v>
      </c>
      <c r="M26" s="93">
        <v>8</v>
      </c>
      <c r="N26" s="73">
        <v>12</v>
      </c>
      <c r="O26" s="93">
        <v>3</v>
      </c>
      <c r="P26" s="98">
        <f t="shared" si="0"/>
        <v>79</v>
      </c>
      <c r="Q26" s="64">
        <v>12</v>
      </c>
      <c r="R26" s="63"/>
    </row>
    <row r="27" spans="1:18" ht="15.75" customHeight="1">
      <c r="A27" s="24">
        <v>21</v>
      </c>
      <c r="B27" s="15" t="s">
        <v>122</v>
      </c>
      <c r="C27" s="2">
        <v>1006</v>
      </c>
      <c r="D27" s="128">
        <v>10</v>
      </c>
      <c r="E27" s="57" t="s">
        <v>9</v>
      </c>
      <c r="F27" s="114">
        <v>24</v>
      </c>
      <c r="G27" s="73">
        <v>10</v>
      </c>
      <c r="H27" s="73">
        <v>9</v>
      </c>
      <c r="I27" s="73">
        <v>4</v>
      </c>
      <c r="J27" s="93">
        <v>0</v>
      </c>
      <c r="K27" s="93">
        <v>10</v>
      </c>
      <c r="L27" s="93">
        <v>8</v>
      </c>
      <c r="M27" s="93">
        <v>2</v>
      </c>
      <c r="N27" s="73">
        <v>6</v>
      </c>
      <c r="O27" s="93">
        <v>5</v>
      </c>
      <c r="P27" s="98">
        <f t="shared" si="0"/>
        <v>78</v>
      </c>
      <c r="Q27" s="64">
        <v>13</v>
      </c>
      <c r="R27" s="63"/>
    </row>
    <row r="28" spans="1:18" ht="15.75" customHeight="1">
      <c r="A28" s="24">
        <v>22</v>
      </c>
      <c r="B28" s="14" t="s">
        <v>118</v>
      </c>
      <c r="C28" s="2">
        <v>1010</v>
      </c>
      <c r="D28" s="128">
        <v>10</v>
      </c>
      <c r="E28" s="57" t="s">
        <v>9</v>
      </c>
      <c r="F28" s="96">
        <v>18</v>
      </c>
      <c r="G28" s="76">
        <v>10</v>
      </c>
      <c r="H28" s="76">
        <v>9</v>
      </c>
      <c r="I28" s="76">
        <v>3</v>
      </c>
      <c r="J28" s="35">
        <v>0</v>
      </c>
      <c r="K28" s="35">
        <v>9</v>
      </c>
      <c r="L28" s="35">
        <v>8</v>
      </c>
      <c r="M28" s="35">
        <v>4</v>
      </c>
      <c r="N28" s="76">
        <v>9</v>
      </c>
      <c r="O28" s="35">
        <v>4</v>
      </c>
      <c r="P28" s="98">
        <f t="shared" si="0"/>
        <v>74</v>
      </c>
      <c r="Q28" s="64">
        <v>14</v>
      </c>
      <c r="R28" s="63"/>
    </row>
    <row r="29" spans="1:18" ht="15.75" customHeight="1">
      <c r="A29" s="25">
        <v>23</v>
      </c>
      <c r="B29" s="15" t="s">
        <v>123</v>
      </c>
      <c r="C29" s="2">
        <v>1024</v>
      </c>
      <c r="D29" s="128">
        <v>10</v>
      </c>
      <c r="E29" s="57" t="s">
        <v>9</v>
      </c>
      <c r="F29" s="96">
        <v>18</v>
      </c>
      <c r="G29" s="76">
        <v>8</v>
      </c>
      <c r="H29" s="76">
        <v>9</v>
      </c>
      <c r="I29" s="76">
        <v>4</v>
      </c>
      <c r="J29" s="35">
        <v>0</v>
      </c>
      <c r="K29" s="35">
        <v>9</v>
      </c>
      <c r="L29" s="35">
        <v>8</v>
      </c>
      <c r="M29" s="35">
        <v>1</v>
      </c>
      <c r="N29" s="76">
        <v>12</v>
      </c>
      <c r="O29" s="35">
        <v>4</v>
      </c>
      <c r="P29" s="98">
        <f t="shared" si="0"/>
        <v>73</v>
      </c>
      <c r="Q29" s="64">
        <v>15</v>
      </c>
      <c r="R29" s="63"/>
    </row>
    <row r="30" spans="1:18" ht="15.75" customHeight="1">
      <c r="A30" s="24">
        <v>24</v>
      </c>
      <c r="B30" s="14" t="s">
        <v>108</v>
      </c>
      <c r="C30" s="2">
        <v>1008</v>
      </c>
      <c r="D30" s="128">
        <v>10</v>
      </c>
      <c r="E30" s="57">
        <v>24</v>
      </c>
      <c r="F30" s="101">
        <v>24</v>
      </c>
      <c r="G30" s="75">
        <v>12</v>
      </c>
      <c r="H30" s="75">
        <v>0</v>
      </c>
      <c r="I30" s="75">
        <v>3</v>
      </c>
      <c r="J30" s="95">
        <v>2</v>
      </c>
      <c r="K30" s="95">
        <v>8</v>
      </c>
      <c r="L30" s="95">
        <v>8</v>
      </c>
      <c r="M30" s="95">
        <v>1</v>
      </c>
      <c r="N30" s="75">
        <v>9</v>
      </c>
      <c r="O30" s="95">
        <v>4</v>
      </c>
      <c r="P30" s="98">
        <f t="shared" si="0"/>
        <v>71</v>
      </c>
      <c r="Q30" s="64">
        <v>16</v>
      </c>
      <c r="R30" s="63"/>
    </row>
    <row r="31" spans="1:18" ht="15.75" customHeight="1">
      <c r="A31" s="24">
        <v>25</v>
      </c>
      <c r="B31" s="14" t="s">
        <v>102</v>
      </c>
      <c r="C31" s="2">
        <v>1013</v>
      </c>
      <c r="D31" s="128">
        <v>10</v>
      </c>
      <c r="E31" s="128">
        <v>9</v>
      </c>
      <c r="F31" s="101">
        <v>14</v>
      </c>
      <c r="G31" s="75">
        <v>13</v>
      </c>
      <c r="H31" s="75">
        <v>9</v>
      </c>
      <c r="I31" s="75">
        <v>3</v>
      </c>
      <c r="J31" s="95">
        <v>2</v>
      </c>
      <c r="K31" s="95">
        <v>5</v>
      </c>
      <c r="L31" s="95">
        <v>7</v>
      </c>
      <c r="M31" s="95">
        <v>1</v>
      </c>
      <c r="N31" s="75">
        <v>9</v>
      </c>
      <c r="O31" s="95">
        <v>4</v>
      </c>
      <c r="P31" s="98">
        <f t="shared" si="0"/>
        <v>67</v>
      </c>
      <c r="Q31" s="64">
        <v>17</v>
      </c>
      <c r="R31" s="63"/>
    </row>
    <row r="32" spans="1:18" ht="15.75">
      <c r="A32" s="25">
        <v>26</v>
      </c>
      <c r="B32" s="15" t="s">
        <v>107</v>
      </c>
      <c r="C32" s="2">
        <v>1001</v>
      </c>
      <c r="D32" s="128">
        <v>10</v>
      </c>
      <c r="E32" s="57">
        <v>24</v>
      </c>
      <c r="F32" s="96">
        <v>14</v>
      </c>
      <c r="G32" s="76">
        <v>15</v>
      </c>
      <c r="H32" s="76">
        <v>0</v>
      </c>
      <c r="I32" s="76">
        <v>4</v>
      </c>
      <c r="J32" s="35">
        <v>2</v>
      </c>
      <c r="K32" s="35">
        <v>5</v>
      </c>
      <c r="L32" s="35">
        <v>10</v>
      </c>
      <c r="M32" s="35">
        <v>1</v>
      </c>
      <c r="N32" s="76">
        <v>9</v>
      </c>
      <c r="O32" s="35">
        <v>4</v>
      </c>
      <c r="P32" s="98">
        <f t="shared" si="0"/>
        <v>64</v>
      </c>
      <c r="Q32" s="64">
        <v>18</v>
      </c>
      <c r="R32" s="63"/>
    </row>
    <row r="33" spans="1:18" ht="15.75">
      <c r="A33" s="24">
        <v>27</v>
      </c>
      <c r="B33" s="14" t="s">
        <v>103</v>
      </c>
      <c r="C33" s="2">
        <v>1020</v>
      </c>
      <c r="D33" s="128">
        <v>10</v>
      </c>
      <c r="E33" s="128">
        <v>9</v>
      </c>
      <c r="F33" s="101">
        <v>12</v>
      </c>
      <c r="G33" s="75">
        <v>10</v>
      </c>
      <c r="H33" s="75">
        <v>9</v>
      </c>
      <c r="I33" s="75">
        <v>4</v>
      </c>
      <c r="J33" s="95">
        <v>2</v>
      </c>
      <c r="K33" s="95">
        <v>5</v>
      </c>
      <c r="L33" s="95">
        <v>7</v>
      </c>
      <c r="M33" s="95">
        <v>1</v>
      </c>
      <c r="N33" s="75">
        <v>9</v>
      </c>
      <c r="O33" s="95">
        <v>4</v>
      </c>
      <c r="P33" s="98">
        <f t="shared" si="0"/>
        <v>63</v>
      </c>
      <c r="Q33" s="64">
        <v>19</v>
      </c>
      <c r="R33" s="63"/>
    </row>
    <row r="34" spans="1:18" ht="15.75">
      <c r="A34" s="24">
        <v>28</v>
      </c>
      <c r="B34" s="14" t="s">
        <v>124</v>
      </c>
      <c r="C34" s="2">
        <v>1011</v>
      </c>
      <c r="D34" s="128">
        <v>10</v>
      </c>
      <c r="E34" s="57" t="s">
        <v>23</v>
      </c>
      <c r="F34" s="101">
        <v>12</v>
      </c>
      <c r="G34" s="75">
        <v>10</v>
      </c>
      <c r="H34" s="75">
        <v>9</v>
      </c>
      <c r="I34" s="75">
        <v>3</v>
      </c>
      <c r="J34" s="95">
        <v>2</v>
      </c>
      <c r="K34" s="95">
        <v>5</v>
      </c>
      <c r="L34" s="95">
        <v>7</v>
      </c>
      <c r="M34" s="95">
        <v>0</v>
      </c>
      <c r="N34" s="75">
        <v>6</v>
      </c>
      <c r="O34" s="95">
        <v>1</v>
      </c>
      <c r="P34" s="98">
        <f t="shared" si="0"/>
        <v>55</v>
      </c>
      <c r="Q34" s="64">
        <v>20</v>
      </c>
      <c r="R34" s="63"/>
    </row>
    <row r="35" spans="1:18" ht="15.75" customHeight="1">
      <c r="A35" s="25">
        <v>29</v>
      </c>
      <c r="B35" s="15" t="s">
        <v>109</v>
      </c>
      <c r="C35" s="2">
        <v>1028</v>
      </c>
      <c r="D35" s="128">
        <v>10</v>
      </c>
      <c r="E35" s="57">
        <v>24</v>
      </c>
      <c r="F35" s="114">
        <v>13</v>
      </c>
      <c r="G35" s="73">
        <v>8</v>
      </c>
      <c r="H35" s="73">
        <v>0</v>
      </c>
      <c r="I35" s="73">
        <v>3</v>
      </c>
      <c r="J35" s="93">
        <v>2</v>
      </c>
      <c r="K35" s="93">
        <v>8</v>
      </c>
      <c r="L35" s="93">
        <v>7</v>
      </c>
      <c r="M35" s="93">
        <v>1</v>
      </c>
      <c r="N35" s="73">
        <v>0</v>
      </c>
      <c r="O35" s="93">
        <v>4</v>
      </c>
      <c r="P35" s="98">
        <f t="shared" si="0"/>
        <v>46</v>
      </c>
      <c r="Q35" s="64">
        <v>21</v>
      </c>
      <c r="R35" s="63"/>
    </row>
    <row r="36" ht="15.75">
      <c r="Q36" s="56"/>
    </row>
    <row r="37" ht="15.75">
      <c r="Q37" s="56"/>
    </row>
    <row r="38" ht="15.75">
      <c r="Q38" s="56"/>
    </row>
    <row r="39" ht="15.75">
      <c r="Q39" s="56"/>
    </row>
    <row r="40" ht="15.75">
      <c r="Q40" s="56"/>
    </row>
    <row r="41" ht="15.75">
      <c r="Q41" s="56"/>
    </row>
    <row r="42" ht="15.75">
      <c r="Q42" s="56"/>
    </row>
    <row r="43" ht="15.75">
      <c r="Q43" s="56"/>
    </row>
    <row r="44" ht="15.75">
      <c r="Q44" s="56"/>
    </row>
    <row r="45" ht="15.75">
      <c r="Q45" s="56"/>
    </row>
    <row r="46" ht="15.75">
      <c r="Q46" s="56"/>
    </row>
    <row r="47" ht="15.75">
      <c r="Q47" s="56"/>
    </row>
    <row r="48" ht="15.75">
      <c r="Q48" s="56"/>
    </row>
    <row r="49" ht="15.75">
      <c r="Q49" s="56"/>
    </row>
    <row r="50" ht="15.75">
      <c r="Q50" s="56"/>
    </row>
    <row r="51" ht="15.75">
      <c r="Q51" s="56"/>
    </row>
    <row r="52" ht="15.75">
      <c r="Q52" s="56"/>
    </row>
    <row r="53" ht="15.75">
      <c r="Q53" s="56"/>
    </row>
    <row r="54" ht="15.75">
      <c r="Q54" s="56"/>
    </row>
    <row r="55" ht="15.75">
      <c r="Q55" s="56"/>
    </row>
    <row r="56" ht="15.75">
      <c r="Q56" s="56"/>
    </row>
    <row r="57" ht="15.75">
      <c r="Q57" s="56"/>
    </row>
    <row r="58" ht="15.75">
      <c r="Q58" s="56"/>
    </row>
    <row r="59" ht="15.75">
      <c r="Q59" s="56"/>
    </row>
    <row r="60" ht="15.75">
      <c r="Q60" s="56"/>
    </row>
    <row r="61" ht="15.75">
      <c r="Q61" s="56"/>
    </row>
    <row r="62" ht="15.75">
      <c r="Q62" s="56"/>
    </row>
    <row r="63" ht="15.75">
      <c r="Q63" s="56"/>
    </row>
    <row r="64" ht="15.75">
      <c r="Q64" s="56"/>
    </row>
    <row r="65" ht="15.75">
      <c r="Q65" s="56"/>
    </row>
    <row r="66" ht="15.75">
      <c r="Q66" s="56"/>
    </row>
    <row r="67" ht="15.75">
      <c r="Q67" s="56"/>
    </row>
    <row r="68" ht="15.75">
      <c r="Q68" s="56"/>
    </row>
    <row r="69" ht="15.75">
      <c r="Q69" s="56"/>
    </row>
    <row r="70" ht="15.75">
      <c r="Q70" s="56"/>
    </row>
    <row r="71" ht="15.75">
      <c r="Q71" s="56"/>
    </row>
    <row r="72" ht="15.75">
      <c r="Q72" s="56"/>
    </row>
    <row r="73" ht="15.75">
      <c r="Q73" s="56"/>
    </row>
    <row r="74" ht="15.75">
      <c r="Q74" s="56"/>
    </row>
    <row r="75" ht="15.75">
      <c r="Q75" s="56"/>
    </row>
    <row r="76" ht="15.75">
      <c r="Q76" s="56"/>
    </row>
    <row r="77" ht="15.75">
      <c r="Q77" s="56"/>
    </row>
    <row r="78" ht="15.75">
      <c r="Q78" s="56"/>
    </row>
    <row r="79" ht="15.75">
      <c r="Q79" s="56"/>
    </row>
    <row r="80" ht="15.75">
      <c r="Q80" s="56"/>
    </row>
    <row r="81" ht="15.75">
      <c r="Q81" s="56"/>
    </row>
    <row r="82" ht="15.75">
      <c r="Q82" s="56"/>
    </row>
    <row r="83" ht="15.75">
      <c r="Q83" s="56"/>
    </row>
    <row r="84" ht="15.75">
      <c r="Q84" s="56"/>
    </row>
    <row r="85" ht="15.75">
      <c r="Q85" s="56"/>
    </row>
    <row r="86" ht="15.75">
      <c r="Q86" s="56"/>
    </row>
    <row r="87" ht="15.75">
      <c r="Q87" s="56"/>
    </row>
    <row r="88" ht="15.75">
      <c r="Q88" s="56"/>
    </row>
    <row r="89" ht="15.75">
      <c r="Q89" s="56"/>
    </row>
    <row r="90" ht="15.75">
      <c r="Q90" s="56"/>
    </row>
    <row r="91" ht="15.75">
      <c r="Q91" s="56"/>
    </row>
    <row r="92" ht="15.75">
      <c r="Q92" s="56"/>
    </row>
    <row r="93" ht="15.75">
      <c r="Q93" s="56"/>
    </row>
    <row r="94" ht="15.75">
      <c r="Q94" s="56"/>
    </row>
    <row r="95" ht="15.75">
      <c r="Q95" s="56"/>
    </row>
    <row r="96" ht="15.75">
      <c r="Q96" s="56"/>
    </row>
    <row r="97" ht="15.75">
      <c r="Q97" s="56"/>
    </row>
    <row r="98" ht="15.75">
      <c r="Q98" s="56"/>
    </row>
    <row r="99" ht="15.75">
      <c r="Q99" s="56"/>
    </row>
    <row r="100" ht="15.75">
      <c r="Q100" s="56"/>
    </row>
    <row r="101" ht="15.75">
      <c r="Q101" s="56"/>
    </row>
    <row r="102" ht="15.75">
      <c r="Q102" s="56"/>
    </row>
    <row r="103" ht="15.75">
      <c r="Q103" s="56"/>
    </row>
    <row r="104" ht="15.75">
      <c r="Q104" s="56"/>
    </row>
    <row r="105" ht="15.75">
      <c r="Q105" s="56"/>
    </row>
    <row r="106" ht="15.75">
      <c r="Q106" s="56"/>
    </row>
    <row r="107" ht="15.75">
      <c r="Q107" s="56"/>
    </row>
    <row r="108" ht="15.75">
      <c r="Q108" s="56"/>
    </row>
    <row r="109" ht="15.75">
      <c r="Q109" s="56"/>
    </row>
    <row r="110" ht="15.75">
      <c r="Q110" s="56"/>
    </row>
    <row r="111" ht="15.75">
      <c r="Q111" s="56"/>
    </row>
    <row r="112" ht="15.75">
      <c r="Q112" s="56"/>
    </row>
    <row r="113" ht="15.75">
      <c r="Q113" s="56"/>
    </row>
    <row r="114" ht="15.75">
      <c r="Q114" s="56"/>
    </row>
    <row r="115" ht="15.75">
      <c r="Q115" s="56"/>
    </row>
    <row r="116" ht="15.75">
      <c r="Q116" s="56"/>
    </row>
    <row r="117" ht="15.75">
      <c r="Q117" s="56"/>
    </row>
    <row r="118" ht="15.75">
      <c r="Q118" s="56"/>
    </row>
    <row r="119" ht="15.75">
      <c r="Q119" s="56"/>
    </row>
    <row r="120" ht="15.75">
      <c r="Q120" s="56"/>
    </row>
    <row r="121" ht="15.75">
      <c r="Q121" s="56"/>
    </row>
    <row r="122" ht="15.75">
      <c r="Q122" s="56"/>
    </row>
    <row r="123" ht="15.75">
      <c r="Q123" s="56"/>
    </row>
  </sheetData>
  <sheetProtection/>
  <autoFilter ref="A6:Q6">
    <sortState ref="A7:Q123">
      <sortCondition descending="1" sortBy="value" ref="P7:P123"/>
    </sortState>
  </autoFilter>
  <mergeCells count="2">
    <mergeCell ref="A2:Q3"/>
    <mergeCell ref="B4:B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U22" sqref="U22"/>
    </sheetView>
  </sheetViews>
  <sheetFormatPr defaultColWidth="9.140625" defaultRowHeight="12.75"/>
  <cols>
    <col min="1" max="1" width="3.00390625" style="0" customWidth="1"/>
    <col min="2" max="2" width="6.28125" style="23" customWidth="1"/>
    <col min="3" max="3" width="6.00390625" style="23" customWidth="1"/>
    <col min="4" max="4" width="6.28125" style="60" customWidth="1"/>
    <col min="5" max="5" width="7.8515625" style="60" customWidth="1"/>
    <col min="6" max="6" width="4.28125" style="28" customWidth="1"/>
    <col min="7" max="7" width="5.28125" style="70" customWidth="1"/>
    <col min="8" max="8" width="4.7109375" style="70" customWidth="1"/>
    <col min="9" max="9" width="4.8515625" style="70" customWidth="1"/>
    <col min="10" max="10" width="4.7109375" style="28" customWidth="1"/>
    <col min="11" max="11" width="5.140625" style="28" customWidth="1"/>
    <col min="12" max="13" width="4.8515625" style="28" customWidth="1"/>
    <col min="14" max="14" width="4.57421875" style="70" customWidth="1"/>
    <col min="15" max="15" width="4.57421875" style="28" customWidth="1"/>
    <col min="16" max="16" width="5.57421875" style="23" customWidth="1"/>
  </cols>
  <sheetData>
    <row r="1" spans="3:16" ht="15.75">
      <c r="C1" s="25"/>
      <c r="P1" s="60" t="s">
        <v>10</v>
      </c>
    </row>
    <row r="2" spans="1:17" ht="12.75">
      <c r="A2" s="171" t="s">
        <v>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1"/>
    </row>
    <row r="4" spans="1:17" ht="51">
      <c r="A4" s="8" t="s">
        <v>0</v>
      </c>
      <c r="B4" s="173" t="s">
        <v>5</v>
      </c>
      <c r="C4" s="18" t="s">
        <v>6</v>
      </c>
      <c r="D4" s="119" t="s">
        <v>1</v>
      </c>
      <c r="E4" s="120" t="s">
        <v>8</v>
      </c>
      <c r="F4" s="102" t="s">
        <v>12</v>
      </c>
      <c r="G4" s="109" t="s">
        <v>13</v>
      </c>
      <c r="H4" s="109" t="s">
        <v>163</v>
      </c>
      <c r="I4" s="109" t="s">
        <v>162</v>
      </c>
      <c r="J4" s="102" t="s">
        <v>15</v>
      </c>
      <c r="K4" s="102" t="s">
        <v>164</v>
      </c>
      <c r="L4" s="102" t="s">
        <v>17</v>
      </c>
      <c r="M4" s="102" t="s">
        <v>21</v>
      </c>
      <c r="N4" s="109" t="s">
        <v>165</v>
      </c>
      <c r="O4" s="102" t="s">
        <v>22</v>
      </c>
      <c r="P4" s="11" t="s">
        <v>2</v>
      </c>
      <c r="Q4" s="11" t="s">
        <v>3</v>
      </c>
    </row>
    <row r="5" spans="1:17" ht="15.75">
      <c r="A5" s="5"/>
      <c r="B5" s="174"/>
      <c r="C5" s="19"/>
      <c r="D5" s="121"/>
      <c r="E5" s="121"/>
      <c r="F5" s="92"/>
      <c r="G5" s="72"/>
      <c r="H5" s="72"/>
      <c r="I5" s="72"/>
      <c r="J5" s="92"/>
      <c r="K5" s="92"/>
      <c r="L5" s="92"/>
      <c r="M5" s="92"/>
      <c r="N5" s="72"/>
      <c r="O5" s="92"/>
      <c r="P5" s="7"/>
      <c r="Q5" s="7"/>
    </row>
    <row r="6" spans="1:17" ht="15.75">
      <c r="A6" s="5"/>
      <c r="B6" s="16"/>
      <c r="C6" s="4"/>
      <c r="D6" s="121"/>
      <c r="E6" s="121"/>
      <c r="F6" s="92"/>
      <c r="G6" s="72"/>
      <c r="H6" s="72"/>
      <c r="I6" s="72"/>
      <c r="J6" s="92"/>
      <c r="K6" s="92"/>
      <c r="L6" s="92"/>
      <c r="M6" s="92"/>
      <c r="N6" s="72"/>
      <c r="O6" s="92"/>
      <c r="P6" s="7"/>
      <c r="Q6" s="13"/>
    </row>
    <row r="7" spans="1:17" s="20" customFormat="1" ht="15.75" customHeight="1">
      <c r="A7" s="25">
        <v>1</v>
      </c>
      <c r="B7" s="55" t="s">
        <v>128</v>
      </c>
      <c r="C7" s="55">
        <v>1104</v>
      </c>
      <c r="D7" s="128">
        <v>11</v>
      </c>
      <c r="E7" s="57">
        <v>6</v>
      </c>
      <c r="F7" s="96">
        <v>69</v>
      </c>
      <c r="G7" s="76">
        <v>14</v>
      </c>
      <c r="H7" s="76">
        <v>11</v>
      </c>
      <c r="I7" s="76">
        <v>6</v>
      </c>
      <c r="J7" s="35">
        <v>6</v>
      </c>
      <c r="K7" s="35">
        <v>10</v>
      </c>
      <c r="L7" s="35">
        <v>10</v>
      </c>
      <c r="M7" s="35">
        <v>10</v>
      </c>
      <c r="N7" s="76">
        <v>15</v>
      </c>
      <c r="O7" s="35">
        <v>4</v>
      </c>
      <c r="P7" s="61">
        <f aca="true" t="shared" si="0" ref="P7:P30">SUM(F7:O7)</f>
        <v>155</v>
      </c>
      <c r="Q7" s="12" t="s">
        <v>151</v>
      </c>
    </row>
    <row r="8" spans="1:17" s="20" customFormat="1" ht="15.75" customHeight="1">
      <c r="A8" s="25">
        <v>2</v>
      </c>
      <c r="B8" s="170" t="s">
        <v>147</v>
      </c>
      <c r="C8" s="149">
        <v>1123</v>
      </c>
      <c r="D8" s="132">
        <v>11</v>
      </c>
      <c r="E8" s="76">
        <v>36</v>
      </c>
      <c r="F8" s="162">
        <v>69</v>
      </c>
      <c r="G8" s="85">
        <v>15</v>
      </c>
      <c r="H8" s="85">
        <v>9</v>
      </c>
      <c r="I8" s="85">
        <v>5</v>
      </c>
      <c r="J8" s="67">
        <v>6</v>
      </c>
      <c r="K8" s="67">
        <v>10</v>
      </c>
      <c r="L8" s="67">
        <v>10</v>
      </c>
      <c r="M8" s="67">
        <v>4</v>
      </c>
      <c r="N8" s="85">
        <v>12</v>
      </c>
      <c r="O8" s="67">
        <v>4</v>
      </c>
      <c r="P8" s="61">
        <f t="shared" si="0"/>
        <v>144</v>
      </c>
      <c r="Q8" s="12" t="s">
        <v>152</v>
      </c>
    </row>
    <row r="9" spans="1:17" s="20" customFormat="1" ht="15.75" customHeight="1">
      <c r="A9" s="24">
        <v>3</v>
      </c>
      <c r="B9" s="54" t="s">
        <v>127</v>
      </c>
      <c r="C9" s="55">
        <v>1115</v>
      </c>
      <c r="D9" s="128">
        <v>11</v>
      </c>
      <c r="E9" s="57">
        <v>6</v>
      </c>
      <c r="F9" s="96">
        <v>56</v>
      </c>
      <c r="G9" s="76">
        <v>13</v>
      </c>
      <c r="H9" s="76">
        <v>11</v>
      </c>
      <c r="I9" s="76">
        <v>6</v>
      </c>
      <c r="J9" s="35">
        <v>6</v>
      </c>
      <c r="K9" s="35">
        <v>10</v>
      </c>
      <c r="L9" s="35">
        <v>10</v>
      </c>
      <c r="M9" s="35">
        <v>4</v>
      </c>
      <c r="N9" s="76">
        <v>15</v>
      </c>
      <c r="O9" s="35">
        <v>5</v>
      </c>
      <c r="P9" s="61">
        <f t="shared" si="0"/>
        <v>136</v>
      </c>
      <c r="Q9" s="12" t="s">
        <v>152</v>
      </c>
    </row>
    <row r="10" spans="1:17" ht="15.75" customHeight="1">
      <c r="A10" s="25">
        <v>4</v>
      </c>
      <c r="B10" s="54" t="s">
        <v>133</v>
      </c>
      <c r="C10" s="55">
        <v>1108</v>
      </c>
      <c r="D10" s="128">
        <v>11</v>
      </c>
      <c r="E10" s="57">
        <v>14</v>
      </c>
      <c r="F10" s="96">
        <v>37</v>
      </c>
      <c r="G10" s="76">
        <v>14</v>
      </c>
      <c r="H10" s="76">
        <v>11</v>
      </c>
      <c r="I10" s="76">
        <v>6</v>
      </c>
      <c r="J10" s="35">
        <v>4</v>
      </c>
      <c r="K10" s="35">
        <v>10</v>
      </c>
      <c r="L10" s="35">
        <v>10</v>
      </c>
      <c r="M10" s="35">
        <v>10</v>
      </c>
      <c r="N10" s="76">
        <v>15</v>
      </c>
      <c r="O10" s="35">
        <v>5</v>
      </c>
      <c r="P10" s="61">
        <f t="shared" si="0"/>
        <v>122</v>
      </c>
      <c r="Q10" s="12" t="s">
        <v>152</v>
      </c>
    </row>
    <row r="11" spans="1:17" ht="15.75" customHeight="1">
      <c r="A11" s="25">
        <v>5</v>
      </c>
      <c r="B11" s="55" t="s">
        <v>138</v>
      </c>
      <c r="C11" s="55">
        <v>1113</v>
      </c>
      <c r="D11" s="128">
        <v>11</v>
      </c>
      <c r="E11" s="130">
        <v>29</v>
      </c>
      <c r="F11" s="113">
        <v>39</v>
      </c>
      <c r="G11" s="78">
        <v>15</v>
      </c>
      <c r="H11" s="78">
        <v>9</v>
      </c>
      <c r="I11" s="78">
        <v>6</v>
      </c>
      <c r="J11" s="112">
        <v>4</v>
      </c>
      <c r="K11" s="112">
        <v>8</v>
      </c>
      <c r="L11" s="112">
        <v>10</v>
      </c>
      <c r="M11" s="112">
        <v>10</v>
      </c>
      <c r="N11" s="78">
        <v>15</v>
      </c>
      <c r="O11" s="112">
        <v>5</v>
      </c>
      <c r="P11" s="61">
        <f t="shared" si="0"/>
        <v>121</v>
      </c>
      <c r="Q11" s="12" t="s">
        <v>152</v>
      </c>
    </row>
    <row r="12" spans="1:17" ht="15.75" customHeight="1">
      <c r="A12" s="24">
        <v>6</v>
      </c>
      <c r="B12" s="55" t="s">
        <v>137</v>
      </c>
      <c r="C12" s="55">
        <v>1124</v>
      </c>
      <c r="D12" s="128">
        <v>11</v>
      </c>
      <c r="E12" s="130">
        <v>29</v>
      </c>
      <c r="F12" s="114">
        <v>42</v>
      </c>
      <c r="G12" s="73">
        <v>14</v>
      </c>
      <c r="H12" s="73">
        <v>9</v>
      </c>
      <c r="I12" s="73">
        <v>5</v>
      </c>
      <c r="J12" s="93">
        <v>4</v>
      </c>
      <c r="K12" s="93">
        <v>8</v>
      </c>
      <c r="L12" s="93">
        <v>10</v>
      </c>
      <c r="M12" s="93">
        <v>10</v>
      </c>
      <c r="N12" s="73">
        <v>15</v>
      </c>
      <c r="O12" s="93">
        <v>4</v>
      </c>
      <c r="P12" s="61">
        <f t="shared" si="0"/>
        <v>121</v>
      </c>
      <c r="Q12" s="12" t="s">
        <v>152</v>
      </c>
    </row>
    <row r="13" spans="1:17" ht="15.75" customHeight="1">
      <c r="A13" s="25">
        <v>7</v>
      </c>
      <c r="B13" s="55" t="s">
        <v>132</v>
      </c>
      <c r="C13" s="55">
        <v>1101</v>
      </c>
      <c r="D13" s="128">
        <v>11</v>
      </c>
      <c r="E13" s="57">
        <v>14</v>
      </c>
      <c r="F13" s="96">
        <v>42</v>
      </c>
      <c r="G13" s="76">
        <v>15</v>
      </c>
      <c r="H13" s="76">
        <v>11</v>
      </c>
      <c r="I13" s="76">
        <v>5</v>
      </c>
      <c r="J13" s="35">
        <v>4</v>
      </c>
      <c r="K13" s="35">
        <v>10</v>
      </c>
      <c r="L13" s="35">
        <v>10</v>
      </c>
      <c r="M13" s="35">
        <v>1</v>
      </c>
      <c r="N13" s="76">
        <v>15</v>
      </c>
      <c r="O13" s="35">
        <v>5</v>
      </c>
      <c r="P13" s="61">
        <f t="shared" si="0"/>
        <v>118</v>
      </c>
      <c r="Q13" s="12">
        <v>4</v>
      </c>
    </row>
    <row r="14" spans="1:17" ht="15.75" customHeight="1">
      <c r="A14" s="25">
        <v>8</v>
      </c>
      <c r="B14" s="55" t="s">
        <v>140</v>
      </c>
      <c r="C14" s="55">
        <v>1107</v>
      </c>
      <c r="D14" s="128">
        <v>11</v>
      </c>
      <c r="E14" s="57">
        <v>30</v>
      </c>
      <c r="F14" s="103">
        <v>44</v>
      </c>
      <c r="G14" s="85">
        <v>11</v>
      </c>
      <c r="H14" s="85">
        <v>11</v>
      </c>
      <c r="I14" s="85">
        <v>5</v>
      </c>
      <c r="J14" s="67">
        <v>4</v>
      </c>
      <c r="K14" s="67">
        <v>6</v>
      </c>
      <c r="L14" s="67">
        <v>10</v>
      </c>
      <c r="M14" s="67">
        <v>10</v>
      </c>
      <c r="N14" s="85">
        <v>12</v>
      </c>
      <c r="O14" s="67">
        <v>5</v>
      </c>
      <c r="P14" s="61">
        <f t="shared" si="0"/>
        <v>118</v>
      </c>
      <c r="Q14" s="12">
        <v>4</v>
      </c>
    </row>
    <row r="15" spans="1:17" ht="15.75" customHeight="1">
      <c r="A15" s="24">
        <v>9</v>
      </c>
      <c r="B15" s="54" t="s">
        <v>139</v>
      </c>
      <c r="C15" s="55">
        <v>1102</v>
      </c>
      <c r="D15" s="128">
        <v>11</v>
      </c>
      <c r="E15" s="130">
        <v>29</v>
      </c>
      <c r="F15" s="58">
        <v>42</v>
      </c>
      <c r="G15" s="79">
        <v>14</v>
      </c>
      <c r="H15" s="79">
        <v>9</v>
      </c>
      <c r="I15" s="79">
        <v>6</v>
      </c>
      <c r="J15" s="41">
        <v>4</v>
      </c>
      <c r="K15" s="41">
        <v>8</v>
      </c>
      <c r="L15" s="41">
        <v>10</v>
      </c>
      <c r="M15" s="41">
        <v>10</v>
      </c>
      <c r="N15" s="79">
        <v>9</v>
      </c>
      <c r="O15" s="41">
        <v>4</v>
      </c>
      <c r="P15" s="61">
        <f t="shared" si="0"/>
        <v>116</v>
      </c>
      <c r="Q15" s="12">
        <v>5</v>
      </c>
    </row>
    <row r="16" spans="1:17" ht="15.75" customHeight="1">
      <c r="A16" s="25">
        <v>10</v>
      </c>
      <c r="B16" s="55" t="s">
        <v>142</v>
      </c>
      <c r="C16" s="55">
        <v>1112</v>
      </c>
      <c r="D16" s="128">
        <v>11</v>
      </c>
      <c r="E16" s="57">
        <v>33</v>
      </c>
      <c r="F16" s="114">
        <v>34</v>
      </c>
      <c r="G16" s="73">
        <v>8</v>
      </c>
      <c r="H16" s="73">
        <v>11</v>
      </c>
      <c r="I16" s="73">
        <v>6</v>
      </c>
      <c r="J16" s="93">
        <v>6</v>
      </c>
      <c r="K16" s="93">
        <v>8</v>
      </c>
      <c r="L16" s="93">
        <v>10</v>
      </c>
      <c r="M16" s="93">
        <v>10</v>
      </c>
      <c r="N16" s="73">
        <v>15</v>
      </c>
      <c r="O16" s="93">
        <v>4</v>
      </c>
      <c r="P16" s="61">
        <f t="shared" si="0"/>
        <v>112</v>
      </c>
      <c r="Q16" s="12">
        <v>6</v>
      </c>
    </row>
    <row r="17" spans="1:17" ht="15.75" customHeight="1">
      <c r="A17" s="25">
        <v>11</v>
      </c>
      <c r="B17" s="54" t="s">
        <v>134</v>
      </c>
      <c r="C17" s="55">
        <v>1121</v>
      </c>
      <c r="D17" s="128">
        <v>11</v>
      </c>
      <c r="E17" s="57">
        <v>22</v>
      </c>
      <c r="F17" s="114">
        <v>40</v>
      </c>
      <c r="G17" s="73">
        <v>13</v>
      </c>
      <c r="H17" s="73">
        <v>0</v>
      </c>
      <c r="I17" s="73">
        <v>5</v>
      </c>
      <c r="J17" s="93">
        <v>4</v>
      </c>
      <c r="K17" s="93">
        <v>8</v>
      </c>
      <c r="L17" s="93">
        <v>10</v>
      </c>
      <c r="M17" s="93">
        <v>10</v>
      </c>
      <c r="N17" s="73">
        <v>15</v>
      </c>
      <c r="O17" s="93">
        <v>4</v>
      </c>
      <c r="P17" s="61">
        <f t="shared" si="0"/>
        <v>109</v>
      </c>
      <c r="Q17" s="12">
        <v>7</v>
      </c>
    </row>
    <row r="18" spans="1:17" ht="15.75" customHeight="1">
      <c r="A18" s="24">
        <v>12</v>
      </c>
      <c r="B18" s="55" t="s">
        <v>131</v>
      </c>
      <c r="C18" s="55">
        <v>1116</v>
      </c>
      <c r="D18" s="128">
        <v>11</v>
      </c>
      <c r="E18" s="57">
        <v>12</v>
      </c>
      <c r="F18" s="113">
        <v>20</v>
      </c>
      <c r="G18" s="78">
        <v>13</v>
      </c>
      <c r="H18" s="78">
        <v>13</v>
      </c>
      <c r="I18" s="78">
        <v>6</v>
      </c>
      <c r="J18" s="112">
        <v>6</v>
      </c>
      <c r="K18" s="112">
        <v>8</v>
      </c>
      <c r="L18" s="112">
        <v>10</v>
      </c>
      <c r="M18" s="112">
        <v>10</v>
      </c>
      <c r="N18" s="78">
        <v>15</v>
      </c>
      <c r="O18" s="112">
        <v>5</v>
      </c>
      <c r="P18" s="61">
        <f t="shared" si="0"/>
        <v>106</v>
      </c>
      <c r="Q18" s="3">
        <v>8</v>
      </c>
    </row>
    <row r="19" spans="1:17" ht="15.75">
      <c r="A19" s="25">
        <v>13</v>
      </c>
      <c r="B19" s="54" t="s">
        <v>146</v>
      </c>
      <c r="C19" s="55">
        <v>1110</v>
      </c>
      <c r="D19" s="128">
        <v>11</v>
      </c>
      <c r="E19" s="57">
        <v>11</v>
      </c>
      <c r="F19" s="96">
        <v>26</v>
      </c>
      <c r="G19" s="77">
        <v>12</v>
      </c>
      <c r="H19" s="77">
        <v>11</v>
      </c>
      <c r="I19" s="77">
        <v>4</v>
      </c>
      <c r="J19" s="96">
        <v>6</v>
      </c>
      <c r="K19" s="96">
        <v>8</v>
      </c>
      <c r="L19" s="96">
        <v>10</v>
      </c>
      <c r="M19" s="96">
        <v>10</v>
      </c>
      <c r="N19" s="77">
        <v>12</v>
      </c>
      <c r="O19" s="96">
        <v>4</v>
      </c>
      <c r="P19" s="61">
        <f t="shared" si="0"/>
        <v>103</v>
      </c>
      <c r="Q19" s="12">
        <v>9</v>
      </c>
    </row>
    <row r="20" spans="1:17" ht="14.25" customHeight="1">
      <c r="A20" s="25">
        <v>14</v>
      </c>
      <c r="B20" s="118" t="s">
        <v>129</v>
      </c>
      <c r="C20" s="55">
        <v>1106</v>
      </c>
      <c r="D20" s="128">
        <v>11</v>
      </c>
      <c r="E20" s="35">
        <v>7</v>
      </c>
      <c r="F20" s="103">
        <v>36</v>
      </c>
      <c r="G20" s="162">
        <v>10</v>
      </c>
      <c r="H20" s="162">
        <v>9</v>
      </c>
      <c r="I20" s="162">
        <v>4</v>
      </c>
      <c r="J20" s="103">
        <v>2</v>
      </c>
      <c r="K20" s="103">
        <v>8</v>
      </c>
      <c r="L20" s="103">
        <v>10</v>
      </c>
      <c r="M20" s="103">
        <v>3</v>
      </c>
      <c r="N20" s="162">
        <v>12</v>
      </c>
      <c r="O20" s="103">
        <v>5</v>
      </c>
      <c r="P20" s="61">
        <f t="shared" si="0"/>
        <v>99</v>
      </c>
      <c r="Q20" s="3">
        <v>10</v>
      </c>
    </row>
    <row r="21" spans="1:17" ht="15" customHeight="1">
      <c r="A21" s="24">
        <v>15</v>
      </c>
      <c r="B21" s="55" t="s">
        <v>143</v>
      </c>
      <c r="C21" s="55">
        <v>1117</v>
      </c>
      <c r="D21" s="128">
        <v>11</v>
      </c>
      <c r="E21" s="57">
        <v>33</v>
      </c>
      <c r="F21" s="58">
        <v>36</v>
      </c>
      <c r="G21" s="80">
        <v>13</v>
      </c>
      <c r="H21" s="80">
        <v>0</v>
      </c>
      <c r="I21" s="80">
        <v>6</v>
      </c>
      <c r="J21" s="58">
        <v>4</v>
      </c>
      <c r="K21" s="58">
        <v>6</v>
      </c>
      <c r="L21" s="58">
        <v>10</v>
      </c>
      <c r="M21" s="58">
        <v>1</v>
      </c>
      <c r="N21" s="80">
        <v>9</v>
      </c>
      <c r="O21" s="58">
        <v>5</v>
      </c>
      <c r="P21" s="61">
        <f t="shared" si="0"/>
        <v>90</v>
      </c>
      <c r="Q21" s="12">
        <v>11</v>
      </c>
    </row>
    <row r="22" spans="1:17" ht="15.75">
      <c r="A22" s="25">
        <v>16</v>
      </c>
      <c r="B22" s="54" t="s">
        <v>141</v>
      </c>
      <c r="C22" s="55">
        <v>1118</v>
      </c>
      <c r="D22" s="128">
        <v>11</v>
      </c>
      <c r="E22" s="57">
        <v>30</v>
      </c>
      <c r="F22" s="96">
        <v>32</v>
      </c>
      <c r="G22" s="77">
        <v>12</v>
      </c>
      <c r="H22" s="77">
        <v>0</v>
      </c>
      <c r="I22" s="77">
        <v>5</v>
      </c>
      <c r="J22" s="96">
        <v>2</v>
      </c>
      <c r="K22" s="96">
        <v>8</v>
      </c>
      <c r="L22" s="96">
        <v>10</v>
      </c>
      <c r="M22" s="96">
        <v>4</v>
      </c>
      <c r="N22" s="77">
        <v>12</v>
      </c>
      <c r="O22" s="96">
        <v>4</v>
      </c>
      <c r="P22" s="61">
        <f t="shared" si="0"/>
        <v>89</v>
      </c>
      <c r="Q22" s="3">
        <v>12</v>
      </c>
    </row>
    <row r="23" spans="1:17" ht="15.75" customHeight="1">
      <c r="A23" s="25">
        <v>17</v>
      </c>
      <c r="B23" s="118" t="s">
        <v>130</v>
      </c>
      <c r="C23" s="55">
        <v>1119</v>
      </c>
      <c r="D23" s="128">
        <v>11</v>
      </c>
      <c r="E23" s="35">
        <v>7</v>
      </c>
      <c r="F23" s="103">
        <v>20</v>
      </c>
      <c r="G23" s="162">
        <v>11</v>
      </c>
      <c r="H23" s="162">
        <v>11</v>
      </c>
      <c r="I23" s="162">
        <v>3</v>
      </c>
      <c r="J23" s="103">
        <v>0</v>
      </c>
      <c r="K23" s="103">
        <v>8</v>
      </c>
      <c r="L23" s="103">
        <v>10</v>
      </c>
      <c r="M23" s="103">
        <v>10</v>
      </c>
      <c r="N23" s="162">
        <v>9</v>
      </c>
      <c r="O23" s="103">
        <v>5</v>
      </c>
      <c r="P23" s="61">
        <f t="shared" si="0"/>
        <v>87</v>
      </c>
      <c r="Q23" s="12">
        <v>13</v>
      </c>
    </row>
    <row r="24" spans="1:17" ht="15.75" customHeight="1">
      <c r="A24" s="24">
        <v>18</v>
      </c>
      <c r="B24" s="55" t="s">
        <v>144</v>
      </c>
      <c r="C24" s="55">
        <v>1103</v>
      </c>
      <c r="D24" s="128">
        <v>11</v>
      </c>
      <c r="E24" s="57" t="s">
        <v>9</v>
      </c>
      <c r="F24" s="114">
        <v>18</v>
      </c>
      <c r="G24" s="111">
        <v>8</v>
      </c>
      <c r="H24" s="111">
        <v>9</v>
      </c>
      <c r="I24" s="111">
        <v>4</v>
      </c>
      <c r="J24" s="114">
        <v>0</v>
      </c>
      <c r="K24" s="114">
        <v>10</v>
      </c>
      <c r="L24" s="114">
        <v>10</v>
      </c>
      <c r="M24" s="114">
        <v>8</v>
      </c>
      <c r="N24" s="111">
        <v>12</v>
      </c>
      <c r="O24" s="114">
        <v>5</v>
      </c>
      <c r="P24" s="61">
        <f t="shared" si="0"/>
        <v>84</v>
      </c>
      <c r="Q24" s="12">
        <v>14</v>
      </c>
    </row>
    <row r="25" spans="1:17" ht="15.75" customHeight="1">
      <c r="A25" s="25">
        <v>19</v>
      </c>
      <c r="B25" s="55" t="s">
        <v>145</v>
      </c>
      <c r="C25" s="55">
        <v>1122</v>
      </c>
      <c r="D25" s="128">
        <v>11</v>
      </c>
      <c r="E25" s="57" t="s">
        <v>23</v>
      </c>
      <c r="F25" s="58">
        <v>28</v>
      </c>
      <c r="G25" s="79">
        <v>9</v>
      </c>
      <c r="H25" s="79">
        <v>0</v>
      </c>
      <c r="I25" s="79">
        <v>3</v>
      </c>
      <c r="J25" s="41">
        <v>4</v>
      </c>
      <c r="K25" s="41">
        <v>9</v>
      </c>
      <c r="L25" s="41">
        <v>7</v>
      </c>
      <c r="M25" s="41">
        <v>4</v>
      </c>
      <c r="N25" s="79">
        <v>12</v>
      </c>
      <c r="O25" s="41">
        <v>4</v>
      </c>
      <c r="P25" s="61">
        <f t="shared" si="0"/>
        <v>80</v>
      </c>
      <c r="Q25" s="12">
        <v>15</v>
      </c>
    </row>
    <row r="26" spans="1:17" ht="15.75" customHeight="1">
      <c r="A26" s="25">
        <v>20</v>
      </c>
      <c r="B26" s="55" t="s">
        <v>135</v>
      </c>
      <c r="C26" s="55">
        <v>1111</v>
      </c>
      <c r="D26" s="128">
        <v>11</v>
      </c>
      <c r="E26" s="57">
        <v>22</v>
      </c>
      <c r="F26" s="96">
        <v>14</v>
      </c>
      <c r="G26" s="77">
        <v>10</v>
      </c>
      <c r="H26" s="77">
        <v>0</v>
      </c>
      <c r="I26" s="77">
        <v>5</v>
      </c>
      <c r="J26" s="96">
        <v>4</v>
      </c>
      <c r="K26" s="96">
        <v>8</v>
      </c>
      <c r="L26" s="96">
        <v>8</v>
      </c>
      <c r="M26" s="96">
        <v>1</v>
      </c>
      <c r="N26" s="77">
        <v>15</v>
      </c>
      <c r="O26" s="96">
        <v>1</v>
      </c>
      <c r="P26" s="61">
        <f t="shared" si="0"/>
        <v>66</v>
      </c>
      <c r="Q26" s="3">
        <v>16</v>
      </c>
    </row>
    <row r="27" spans="1:17" ht="15.75" customHeight="1">
      <c r="A27" s="24">
        <v>21</v>
      </c>
      <c r="B27" s="55" t="s">
        <v>125</v>
      </c>
      <c r="C27" s="55">
        <v>1120</v>
      </c>
      <c r="D27" s="128">
        <v>11</v>
      </c>
      <c r="E27" s="57">
        <v>5</v>
      </c>
      <c r="F27" s="101">
        <v>17</v>
      </c>
      <c r="G27" s="75">
        <v>15</v>
      </c>
      <c r="H27" s="75">
        <v>0</v>
      </c>
      <c r="I27" s="75">
        <v>4</v>
      </c>
      <c r="J27" s="95">
        <v>2</v>
      </c>
      <c r="K27" s="95">
        <v>8</v>
      </c>
      <c r="L27" s="95">
        <v>8</v>
      </c>
      <c r="M27" s="95">
        <v>1</v>
      </c>
      <c r="N27" s="75">
        <v>0</v>
      </c>
      <c r="O27" s="95">
        <v>5</v>
      </c>
      <c r="P27" s="61">
        <f t="shared" si="0"/>
        <v>60</v>
      </c>
      <c r="Q27" s="3">
        <v>17</v>
      </c>
    </row>
    <row r="28" spans="1:17" ht="15.75" customHeight="1">
      <c r="A28" s="25">
        <v>22</v>
      </c>
      <c r="B28" s="54" t="s">
        <v>136</v>
      </c>
      <c r="C28" s="55">
        <v>1105</v>
      </c>
      <c r="D28" s="128">
        <v>11</v>
      </c>
      <c r="E28" s="67">
        <v>24</v>
      </c>
      <c r="F28" s="96">
        <v>23</v>
      </c>
      <c r="G28" s="76">
        <v>10</v>
      </c>
      <c r="H28" s="76">
        <v>0</v>
      </c>
      <c r="I28" s="76">
        <v>3</v>
      </c>
      <c r="J28" s="35">
        <v>0</v>
      </c>
      <c r="K28" s="35">
        <v>5</v>
      </c>
      <c r="L28" s="35">
        <v>9</v>
      </c>
      <c r="M28" s="35">
        <v>1</v>
      </c>
      <c r="N28" s="76">
        <v>0</v>
      </c>
      <c r="O28" s="35">
        <v>5</v>
      </c>
      <c r="P28" s="61">
        <f t="shared" si="0"/>
        <v>56</v>
      </c>
      <c r="Q28" s="12">
        <v>18</v>
      </c>
    </row>
    <row r="29" spans="1:17" ht="15.75" customHeight="1">
      <c r="A29" s="25">
        <v>23</v>
      </c>
      <c r="B29" s="55" t="s">
        <v>126</v>
      </c>
      <c r="C29" s="55">
        <v>1109</v>
      </c>
      <c r="D29" s="128">
        <v>11</v>
      </c>
      <c r="E29" s="57">
        <v>5</v>
      </c>
      <c r="F29" s="113">
        <v>15</v>
      </c>
      <c r="G29" s="78">
        <v>14</v>
      </c>
      <c r="H29" s="78">
        <v>0</v>
      </c>
      <c r="I29" s="78">
        <v>3</v>
      </c>
      <c r="J29" s="112">
        <v>2</v>
      </c>
      <c r="K29" s="112">
        <v>5</v>
      </c>
      <c r="L29" s="112">
        <v>7</v>
      </c>
      <c r="M29" s="112">
        <v>2</v>
      </c>
      <c r="N29" s="78">
        <v>0</v>
      </c>
      <c r="O29" s="112">
        <v>5</v>
      </c>
      <c r="P29" s="61">
        <f t="shared" si="0"/>
        <v>53</v>
      </c>
      <c r="Q29" s="3">
        <v>19</v>
      </c>
    </row>
    <row r="30" spans="1:17" ht="13.5" customHeight="1">
      <c r="A30" s="24">
        <v>24</v>
      </c>
      <c r="B30" s="54" t="s">
        <v>48</v>
      </c>
      <c r="C30" s="55">
        <v>1114</v>
      </c>
      <c r="D30" s="128">
        <v>11</v>
      </c>
      <c r="E30" s="67">
        <v>24</v>
      </c>
      <c r="F30" s="96">
        <v>22</v>
      </c>
      <c r="G30" s="76">
        <v>0</v>
      </c>
      <c r="H30" s="76">
        <v>0</v>
      </c>
      <c r="I30" s="76">
        <v>5</v>
      </c>
      <c r="J30" s="35">
        <v>0</v>
      </c>
      <c r="K30" s="35">
        <v>5</v>
      </c>
      <c r="L30" s="35">
        <v>10</v>
      </c>
      <c r="M30" s="35">
        <v>1</v>
      </c>
      <c r="N30" s="76">
        <v>0</v>
      </c>
      <c r="O30" s="35">
        <v>3</v>
      </c>
      <c r="P30" s="61">
        <f t="shared" si="0"/>
        <v>46</v>
      </c>
      <c r="Q30" s="12">
        <v>20</v>
      </c>
    </row>
    <row r="31" spans="1:17" ht="15.75" customHeight="1">
      <c r="A31" s="56"/>
      <c r="B31" s="56"/>
      <c r="C31" s="56"/>
      <c r="D31" s="63"/>
      <c r="E31" s="63"/>
      <c r="F31" s="163"/>
      <c r="G31" s="164"/>
      <c r="H31" s="164"/>
      <c r="I31" s="164"/>
      <c r="J31" s="163"/>
      <c r="K31" s="163"/>
      <c r="L31" s="163"/>
      <c r="M31" s="163"/>
      <c r="N31" s="164"/>
      <c r="O31" s="163"/>
      <c r="P31" s="62"/>
      <c r="Q31" s="46"/>
    </row>
    <row r="32" spans="1:17" ht="15.75" customHeight="1">
      <c r="A32" s="56"/>
      <c r="B32" s="56"/>
      <c r="C32" s="56"/>
      <c r="D32" s="63"/>
      <c r="E32" s="63"/>
      <c r="F32" s="163"/>
      <c r="G32" s="164"/>
      <c r="H32" s="164"/>
      <c r="I32" s="164"/>
      <c r="J32" s="163"/>
      <c r="K32" s="163"/>
      <c r="L32" s="163"/>
      <c r="M32" s="163"/>
      <c r="N32" s="164"/>
      <c r="O32" s="163"/>
      <c r="P32" s="62"/>
      <c r="Q32" s="46"/>
    </row>
    <row r="33" spans="1:17" ht="15.75" customHeight="1">
      <c r="A33" s="56"/>
      <c r="B33" s="56"/>
      <c r="C33" s="56"/>
      <c r="D33" s="63"/>
      <c r="E33" s="63"/>
      <c r="F33" s="163"/>
      <c r="G33" s="164"/>
      <c r="H33" s="164"/>
      <c r="I33" s="164"/>
      <c r="J33" s="163"/>
      <c r="K33" s="163"/>
      <c r="L33" s="163"/>
      <c r="M33" s="163"/>
      <c r="N33" s="164"/>
      <c r="O33" s="163"/>
      <c r="P33" s="62"/>
      <c r="Q33" s="46"/>
    </row>
    <row r="34" spans="1:17" ht="15.75" customHeight="1">
      <c r="A34" s="56"/>
      <c r="B34" s="56"/>
      <c r="C34" s="56"/>
      <c r="D34" s="63"/>
      <c r="E34" s="63"/>
      <c r="F34" s="43"/>
      <c r="G34" s="81"/>
      <c r="H34" s="81"/>
      <c r="I34" s="81"/>
      <c r="J34" s="43"/>
      <c r="K34" s="43"/>
      <c r="L34" s="43"/>
      <c r="M34" s="43"/>
      <c r="N34" s="81"/>
      <c r="O34" s="43"/>
      <c r="P34" s="62"/>
      <c r="Q34" s="45"/>
    </row>
    <row r="35" spans="1:17" ht="15.75" customHeight="1">
      <c r="A35" s="56"/>
      <c r="B35" s="56"/>
      <c r="C35" s="56"/>
      <c r="D35" s="63"/>
      <c r="E35" s="63"/>
      <c r="F35" s="165"/>
      <c r="G35" s="166"/>
      <c r="H35" s="166"/>
      <c r="I35" s="166"/>
      <c r="J35" s="165"/>
      <c r="K35" s="165"/>
      <c r="L35" s="165"/>
      <c r="M35" s="165"/>
      <c r="N35" s="166"/>
      <c r="O35" s="165"/>
      <c r="P35" s="62"/>
      <c r="Q35" s="46"/>
    </row>
    <row r="36" spans="1:17" ht="15.75" customHeight="1">
      <c r="A36" s="56"/>
      <c r="B36" s="56"/>
      <c r="C36" s="56"/>
      <c r="D36" s="63"/>
      <c r="E36" s="63"/>
      <c r="F36" s="163"/>
      <c r="G36" s="164"/>
      <c r="H36" s="164"/>
      <c r="I36" s="164"/>
      <c r="J36" s="163"/>
      <c r="K36" s="163"/>
      <c r="L36" s="163"/>
      <c r="M36" s="163"/>
      <c r="N36" s="164"/>
      <c r="O36" s="163"/>
      <c r="P36" s="62"/>
      <c r="Q36" s="46"/>
    </row>
    <row r="37" spans="1:17" ht="15.75" customHeight="1">
      <c r="A37" s="56"/>
      <c r="B37" s="56"/>
      <c r="C37" s="56"/>
      <c r="D37" s="63"/>
      <c r="E37" s="63"/>
      <c r="F37" s="167"/>
      <c r="G37" s="168"/>
      <c r="H37" s="168"/>
      <c r="I37" s="168"/>
      <c r="J37" s="167"/>
      <c r="K37" s="167"/>
      <c r="L37" s="167"/>
      <c r="M37" s="167"/>
      <c r="N37" s="168"/>
      <c r="O37" s="167"/>
      <c r="P37" s="62"/>
      <c r="Q37" s="45"/>
    </row>
    <row r="38" spans="1:17" ht="15.75" customHeight="1">
      <c r="A38" s="56"/>
      <c r="B38" s="56"/>
      <c r="C38" s="56"/>
      <c r="D38" s="63"/>
      <c r="E38" s="63"/>
      <c r="F38" s="51"/>
      <c r="G38" s="83"/>
      <c r="H38" s="83"/>
      <c r="I38" s="83"/>
      <c r="J38" s="51"/>
      <c r="K38" s="51"/>
      <c r="L38" s="51"/>
      <c r="M38" s="51"/>
      <c r="N38" s="83"/>
      <c r="O38" s="51"/>
      <c r="P38" s="62"/>
      <c r="Q38" s="45"/>
    </row>
    <row r="39" spans="1:17" ht="15.75" customHeight="1">
      <c r="A39" s="56"/>
      <c r="B39" s="56"/>
      <c r="C39" s="56"/>
      <c r="D39" s="63"/>
      <c r="E39" s="63"/>
      <c r="F39" s="51"/>
      <c r="G39" s="83"/>
      <c r="H39" s="83"/>
      <c r="I39" s="83"/>
      <c r="J39" s="51"/>
      <c r="K39" s="51"/>
      <c r="L39" s="51"/>
      <c r="M39" s="51"/>
      <c r="N39" s="83"/>
      <c r="O39" s="51"/>
      <c r="P39" s="62"/>
      <c r="Q39" s="45"/>
    </row>
    <row r="40" spans="1:17" ht="15.75">
      <c r="A40" s="56"/>
      <c r="B40" s="56"/>
      <c r="C40" s="56"/>
      <c r="D40" s="63"/>
      <c r="E40" s="63"/>
      <c r="F40" s="167"/>
      <c r="G40" s="168"/>
      <c r="H40" s="168"/>
      <c r="I40" s="168"/>
      <c r="J40" s="167"/>
      <c r="K40" s="167"/>
      <c r="L40" s="167"/>
      <c r="M40" s="167"/>
      <c r="N40" s="168"/>
      <c r="O40" s="167"/>
      <c r="P40" s="62"/>
      <c r="Q40" s="45"/>
    </row>
    <row r="41" spans="1:17" ht="15.75">
      <c r="A41" s="56"/>
      <c r="B41" s="56"/>
      <c r="C41" s="56"/>
      <c r="D41" s="63"/>
      <c r="E41" s="63"/>
      <c r="F41" s="163"/>
      <c r="G41" s="164"/>
      <c r="H41" s="164"/>
      <c r="I41" s="164"/>
      <c r="J41" s="163"/>
      <c r="K41" s="163"/>
      <c r="L41" s="163"/>
      <c r="M41" s="163"/>
      <c r="N41" s="164"/>
      <c r="O41" s="163"/>
      <c r="P41" s="62"/>
      <c r="Q41" s="45"/>
    </row>
    <row r="42" spans="1:17" ht="15.75" customHeight="1">
      <c r="A42" s="56"/>
      <c r="B42" s="56"/>
      <c r="C42" s="56"/>
      <c r="D42" s="63"/>
      <c r="E42" s="63"/>
      <c r="F42" s="43"/>
      <c r="G42" s="81"/>
      <c r="H42" s="81"/>
      <c r="I42" s="81"/>
      <c r="J42" s="43"/>
      <c r="K42" s="43"/>
      <c r="L42" s="43"/>
      <c r="M42" s="43"/>
      <c r="N42" s="81"/>
      <c r="O42" s="43"/>
      <c r="P42" s="62"/>
      <c r="Q42" s="49"/>
    </row>
    <row r="43" spans="1:17" ht="15.75">
      <c r="A43" s="42"/>
      <c r="B43" s="56"/>
      <c r="C43" s="56"/>
      <c r="D43" s="52"/>
      <c r="E43" s="53"/>
      <c r="F43" s="43"/>
      <c r="G43" s="81"/>
      <c r="H43" s="81"/>
      <c r="I43" s="81"/>
      <c r="J43" s="43"/>
      <c r="K43" s="43"/>
      <c r="L43" s="43"/>
      <c r="M43" s="43"/>
      <c r="N43" s="81"/>
      <c r="O43" s="43"/>
      <c r="P43" s="62"/>
      <c r="Q43" s="49"/>
    </row>
    <row r="44" spans="1:17" ht="15.75">
      <c r="A44" s="42"/>
      <c r="B44" s="56"/>
      <c r="C44" s="56"/>
      <c r="D44" s="52"/>
      <c r="E44" s="53"/>
      <c r="F44" s="43"/>
      <c r="G44" s="81"/>
      <c r="H44" s="81"/>
      <c r="I44" s="81"/>
      <c r="J44" s="43"/>
      <c r="K44" s="43"/>
      <c r="L44" s="43"/>
      <c r="M44" s="43"/>
      <c r="N44" s="81"/>
      <c r="O44" s="43"/>
      <c r="P44" s="62"/>
      <c r="Q44" s="49"/>
    </row>
    <row r="45" spans="1:17" ht="15.75">
      <c r="A45" s="42"/>
      <c r="B45" s="56"/>
      <c r="C45" s="56"/>
      <c r="D45" s="52"/>
      <c r="E45" s="53"/>
      <c r="F45" s="43"/>
      <c r="G45" s="81"/>
      <c r="H45" s="81"/>
      <c r="I45" s="81"/>
      <c r="J45" s="43"/>
      <c r="K45" s="43"/>
      <c r="L45" s="43"/>
      <c r="M45" s="43"/>
      <c r="N45" s="81"/>
      <c r="O45" s="43"/>
      <c r="P45" s="63"/>
      <c r="Q45" s="45"/>
    </row>
    <row r="46" spans="1:17" ht="15.75">
      <c r="A46" s="42"/>
      <c r="B46" s="56"/>
      <c r="C46" s="56"/>
      <c r="D46" s="53"/>
      <c r="E46" s="53"/>
      <c r="F46" s="44"/>
      <c r="G46" s="82"/>
      <c r="H46" s="82"/>
      <c r="I46" s="82"/>
      <c r="J46" s="44"/>
      <c r="K46" s="44"/>
      <c r="L46" s="44"/>
      <c r="M46" s="44"/>
      <c r="N46" s="82"/>
      <c r="O46" s="44"/>
      <c r="P46" s="63"/>
      <c r="Q46" s="45"/>
    </row>
    <row r="47" spans="1:17" ht="15.75">
      <c r="A47" s="42"/>
      <c r="B47" s="56"/>
      <c r="C47" s="56"/>
      <c r="D47" s="53"/>
      <c r="E47" s="53"/>
      <c r="F47" s="43"/>
      <c r="G47" s="81"/>
      <c r="H47" s="81"/>
      <c r="I47" s="81"/>
      <c r="J47" s="43"/>
      <c r="K47" s="43"/>
      <c r="L47" s="43"/>
      <c r="M47" s="43"/>
      <c r="N47" s="81"/>
      <c r="O47" s="43"/>
      <c r="P47" s="63"/>
      <c r="Q47" s="45"/>
    </row>
  </sheetData>
  <sheetProtection/>
  <autoFilter ref="A6:Q6">
    <sortState ref="A7:Q47">
      <sortCondition descending="1" sortBy="value" ref="P7:P47"/>
    </sortState>
  </autoFilter>
  <mergeCells count="2">
    <mergeCell ref="A2:Q3"/>
    <mergeCell ref="B4:B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 Орлова</cp:lastModifiedBy>
  <cp:lastPrinted>2016-11-25T05:05:59Z</cp:lastPrinted>
  <dcterms:created xsi:type="dcterms:W3CDTF">1996-10-08T23:32:33Z</dcterms:created>
  <dcterms:modified xsi:type="dcterms:W3CDTF">2016-12-01T06:14:08Z</dcterms:modified>
  <cp:category/>
  <cp:version/>
  <cp:contentType/>
  <cp:contentStatus/>
</cp:coreProperties>
</file>