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85" windowWidth="9720" windowHeight="732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_xlnm._FilterDatabase" localSheetId="3" hidden="1">'10'!$A$6:$I$6</definedName>
    <definedName name="_xlnm._FilterDatabase" localSheetId="4" hidden="1">'11'!$A$6:$I$6</definedName>
    <definedName name="_xlnm._FilterDatabase" localSheetId="0" hidden="1">'7'!$A$6:$I$6</definedName>
    <definedName name="_xlnm._FilterDatabase" localSheetId="1" hidden="1">'8'!$A$6:$I$6</definedName>
    <definedName name="_xlnm._FilterDatabase" localSheetId="2" hidden="1">'9'!$A$6:$I$6</definedName>
    <definedName name="level">'[1]Лист2'!$J$4:$J$7</definedName>
    <definedName name="sex">'[1]Лист2'!$F$4:$F$6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<sst xmlns="http://schemas.openxmlformats.org/spreadsheetml/2006/main" count="203" uniqueCount="145">
  <si>
    <t>№п/п</t>
  </si>
  <si>
    <t>Класс</t>
  </si>
  <si>
    <t>Место</t>
  </si>
  <si>
    <t>Приложение 1</t>
  </si>
  <si>
    <t>код участника</t>
  </si>
  <si>
    <t>код работы</t>
  </si>
  <si>
    <t>ОО</t>
  </si>
  <si>
    <t>Приложение 2</t>
  </si>
  <si>
    <t>Приложение 3</t>
  </si>
  <si>
    <t>Приложение 4</t>
  </si>
  <si>
    <t>Ведомость проверки работ участников  муниципального этапа всероссийской олимпиады школьников по географии 2016/2017 учебного года</t>
  </si>
  <si>
    <t>Приложение 5</t>
  </si>
  <si>
    <t>Ведомость проверки работ участников  муниципального этапа всероссийской олимпиады школьников по  географии  2016/2017 учебного года</t>
  </si>
  <si>
    <t>Ведомость проверки работ участников  муниципального этапа всероссийской олимпиады школьников по   географии    2016/2017 учебного года</t>
  </si>
  <si>
    <t>МКК</t>
  </si>
  <si>
    <t>Г001</t>
  </si>
  <si>
    <t>Г002</t>
  </si>
  <si>
    <t>Г003</t>
  </si>
  <si>
    <t>Г004</t>
  </si>
  <si>
    <t>Г006</t>
  </si>
  <si>
    <t>Г007</t>
  </si>
  <si>
    <t>Г008</t>
  </si>
  <si>
    <t>Г009</t>
  </si>
  <si>
    <t>Г010</t>
  </si>
  <si>
    <t>Г011</t>
  </si>
  <si>
    <t>Г012</t>
  </si>
  <si>
    <t>Г015</t>
  </si>
  <si>
    <t>Г016</t>
  </si>
  <si>
    <t>Г017</t>
  </si>
  <si>
    <t>Г018</t>
  </si>
  <si>
    <t>Г019</t>
  </si>
  <si>
    <t>Г020</t>
  </si>
  <si>
    <t>Г021</t>
  </si>
  <si>
    <t>Г022</t>
  </si>
  <si>
    <t>Г023</t>
  </si>
  <si>
    <t>Г024</t>
  </si>
  <si>
    <t>Г025</t>
  </si>
  <si>
    <t>Г026</t>
  </si>
  <si>
    <t>Г027</t>
  </si>
  <si>
    <t>Г028</t>
  </si>
  <si>
    <t>Г029</t>
  </si>
  <si>
    <t>Г030</t>
  </si>
  <si>
    <t>Г031</t>
  </si>
  <si>
    <t>Г032</t>
  </si>
  <si>
    <t>Г033</t>
  </si>
  <si>
    <t>Г036</t>
  </si>
  <si>
    <t>Г037</t>
  </si>
  <si>
    <t>Г038</t>
  </si>
  <si>
    <t>Г041</t>
  </si>
  <si>
    <t>Г042</t>
  </si>
  <si>
    <t>Г043</t>
  </si>
  <si>
    <t>Г044</t>
  </si>
  <si>
    <t>Г045</t>
  </si>
  <si>
    <t>Г046</t>
  </si>
  <si>
    <t>Г048</t>
  </si>
  <si>
    <t>Г049</t>
  </si>
  <si>
    <t>Г050</t>
  </si>
  <si>
    <t>Г051</t>
  </si>
  <si>
    <t>Г052</t>
  </si>
  <si>
    <t>Г053</t>
  </si>
  <si>
    <t>Г054</t>
  </si>
  <si>
    <t>Г055</t>
  </si>
  <si>
    <t>Г056</t>
  </si>
  <si>
    <t>Г057</t>
  </si>
  <si>
    <t>Г058</t>
  </si>
  <si>
    <t>Г059</t>
  </si>
  <si>
    <t>Г060</t>
  </si>
  <si>
    <t>Г061</t>
  </si>
  <si>
    <t>Г062</t>
  </si>
  <si>
    <t>Г063</t>
  </si>
  <si>
    <t>Г064</t>
  </si>
  <si>
    <t>Г065</t>
  </si>
  <si>
    <t>Г066</t>
  </si>
  <si>
    <t>Г067</t>
  </si>
  <si>
    <t>Г068</t>
  </si>
  <si>
    <t>Г069</t>
  </si>
  <si>
    <t>Г070</t>
  </si>
  <si>
    <t>Г071</t>
  </si>
  <si>
    <t>Г072</t>
  </si>
  <si>
    <t>Г074</t>
  </si>
  <si>
    <t>Г075</t>
  </si>
  <si>
    <t>Г076</t>
  </si>
  <si>
    <t>Г077</t>
  </si>
  <si>
    <t>Г078</t>
  </si>
  <si>
    <t>Г079</t>
  </si>
  <si>
    <t>Г080</t>
  </si>
  <si>
    <t>Г081</t>
  </si>
  <si>
    <t>Г082</t>
  </si>
  <si>
    <t>Г083</t>
  </si>
  <si>
    <t>Г084</t>
  </si>
  <si>
    <t>Г085</t>
  </si>
  <si>
    <t>Г087</t>
  </si>
  <si>
    <t>Г089</t>
  </si>
  <si>
    <t>Г090</t>
  </si>
  <si>
    <t>Г091</t>
  </si>
  <si>
    <t>Г092</t>
  </si>
  <si>
    <t>Г094</t>
  </si>
  <si>
    <t>Г096</t>
  </si>
  <si>
    <t>Г097</t>
  </si>
  <si>
    <t>Г098</t>
  </si>
  <si>
    <t>Г099</t>
  </si>
  <si>
    <t>Г100</t>
  </si>
  <si>
    <t>Г101</t>
  </si>
  <si>
    <t>Г102</t>
  </si>
  <si>
    <t>Г103</t>
  </si>
  <si>
    <t>Г104</t>
  </si>
  <si>
    <t>Г105</t>
  </si>
  <si>
    <t>Г107</t>
  </si>
  <si>
    <t>Г108</t>
  </si>
  <si>
    <t>Г110</t>
  </si>
  <si>
    <t>Г111</t>
  </si>
  <si>
    <t>Г114</t>
  </si>
  <si>
    <t>Г115</t>
  </si>
  <si>
    <t>Г116</t>
  </si>
  <si>
    <t>Г117</t>
  </si>
  <si>
    <t>Г118</t>
  </si>
  <si>
    <t>Г119</t>
  </si>
  <si>
    <t>Г120</t>
  </si>
  <si>
    <t>Г121</t>
  </si>
  <si>
    <t>Г122</t>
  </si>
  <si>
    <t>Г123</t>
  </si>
  <si>
    <t>Г124</t>
  </si>
  <si>
    <t>Г125</t>
  </si>
  <si>
    <t>Г127</t>
  </si>
  <si>
    <t>Г128</t>
  </si>
  <si>
    <t>Г129</t>
  </si>
  <si>
    <t>Г131</t>
  </si>
  <si>
    <t>Г133</t>
  </si>
  <si>
    <t>Г134</t>
  </si>
  <si>
    <t>Г135</t>
  </si>
  <si>
    <t>Г136</t>
  </si>
  <si>
    <t>Г137</t>
  </si>
  <si>
    <t>Г138</t>
  </si>
  <si>
    <t>Г139</t>
  </si>
  <si>
    <t>Г140</t>
  </si>
  <si>
    <t>Г141</t>
  </si>
  <si>
    <t>Г142</t>
  </si>
  <si>
    <t>Г143</t>
  </si>
  <si>
    <t>Г144</t>
  </si>
  <si>
    <t>Г145</t>
  </si>
  <si>
    <t>Победитель</t>
  </si>
  <si>
    <t>Призер</t>
  </si>
  <si>
    <t>Итог</t>
  </si>
  <si>
    <t>1 раунд</t>
  </si>
  <si>
    <t>2 раунд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</si>
</sst>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\г\."/>
    <numFmt numFmtId="186" formatCode="0;[Red]0"/>
    <numFmt numFmtId="187" formatCode="0.00;[Red]0.00"/>
    <numFmt numFmtId="188" formatCode="[$-FC19]d\ mmmm\ yyyy\ &quot;г.&quot;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ur"/>
      <family val="0"/>
    </font>
    <font>
      <sz val="8"/>
      <name val="Arial Cu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11" xfId="0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2" fillId="0" borderId="17" xfId="0" applyFont="1" applyBorder="1" applyAlignment="1">
      <alignment/>
    </xf>
    <xf numFmtId="0" fontId="9" fillId="0" borderId="10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/>
    </xf>
    <xf numFmtId="0" fontId="9" fillId="0" borderId="12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40" applyFont="1" applyFill="1" applyBorder="1" applyAlignment="1">
      <alignment horizontal="left" vertical="top"/>
    </xf>
    <xf numFmtId="0" fontId="49" fillId="33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9" fillId="33" borderId="15" xfId="0" applyNumberFormat="1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%20&#1086;&#1086;\&#1087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Предмет"/>
      <sheetName val="Класс"/>
      <sheetName val="Гражданство"/>
      <sheetName val="Пол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10.421875" style="0" customWidth="1"/>
    <col min="3" max="3" width="10.57421875" style="0" customWidth="1"/>
    <col min="4" max="4" width="7.140625" style="0" customWidth="1"/>
    <col min="5" max="5" width="5.421875" style="0" customWidth="1"/>
    <col min="6" max="6" width="6.7109375" style="0" customWidth="1"/>
    <col min="7" max="7" width="7.7109375" style="0" customWidth="1"/>
    <col min="8" max="8" width="6.421875" style="0" customWidth="1"/>
    <col min="9" max="9" width="13.00390625" style="16" customWidth="1"/>
  </cols>
  <sheetData>
    <row r="1" spans="1:9" ht="24.75" customHeight="1">
      <c r="A1" s="7"/>
      <c r="B1" s="7"/>
      <c r="C1" s="7"/>
      <c r="D1" s="7"/>
      <c r="E1" s="7"/>
      <c r="F1" s="8"/>
      <c r="G1" s="8"/>
      <c r="H1" s="11" t="s">
        <v>3</v>
      </c>
      <c r="I1" s="18"/>
    </row>
    <row r="2" spans="1:9" ht="12.75">
      <c r="A2" s="80" t="s">
        <v>12</v>
      </c>
      <c r="B2" s="80"/>
      <c r="C2" s="80"/>
      <c r="D2" s="80"/>
      <c r="E2" s="80"/>
      <c r="F2" s="80"/>
      <c r="G2" s="80"/>
      <c r="H2" s="80"/>
      <c r="I2" s="80"/>
    </row>
    <row r="3" spans="1:9" ht="12.75">
      <c r="A3" s="81"/>
      <c r="B3" s="81"/>
      <c r="C3" s="81"/>
      <c r="D3" s="81"/>
      <c r="E3" s="81"/>
      <c r="F3" s="81"/>
      <c r="G3" s="81"/>
      <c r="H3" s="81"/>
      <c r="I3" s="80"/>
    </row>
    <row r="4" spans="1:9" ht="25.5">
      <c r="A4" s="39" t="s">
        <v>0</v>
      </c>
      <c r="B4" s="82" t="s">
        <v>4</v>
      </c>
      <c r="C4" s="84" t="s">
        <v>5</v>
      </c>
      <c r="D4" s="40" t="s">
        <v>1</v>
      </c>
      <c r="E4" s="41" t="s">
        <v>6</v>
      </c>
      <c r="F4" s="42" t="s">
        <v>143</v>
      </c>
      <c r="G4" s="43" t="s">
        <v>144</v>
      </c>
      <c r="H4" s="86" t="s">
        <v>142</v>
      </c>
      <c r="I4" s="44" t="s">
        <v>2</v>
      </c>
    </row>
    <row r="5" spans="1:9" ht="18.75" customHeight="1">
      <c r="A5" s="45"/>
      <c r="B5" s="83"/>
      <c r="C5" s="85"/>
      <c r="D5" s="46"/>
      <c r="E5" s="46"/>
      <c r="F5" s="47"/>
      <c r="G5" s="47"/>
      <c r="H5" s="87"/>
      <c r="I5" s="48"/>
    </row>
    <row r="6" spans="1:9" ht="14.25" customHeight="1">
      <c r="A6" s="1"/>
      <c r="B6" s="1"/>
      <c r="C6" s="10"/>
      <c r="D6" s="9"/>
      <c r="E6" s="9"/>
      <c r="F6" s="19"/>
      <c r="G6" s="19"/>
      <c r="H6" s="2"/>
      <c r="I6" s="3"/>
    </row>
    <row r="7" spans="1:10" ht="18.75" customHeight="1">
      <c r="A7" s="5">
        <v>1</v>
      </c>
      <c r="B7" s="33" t="s">
        <v>23</v>
      </c>
      <c r="C7" s="33">
        <v>711</v>
      </c>
      <c r="D7" s="20">
        <v>7</v>
      </c>
      <c r="E7" s="20">
        <v>13</v>
      </c>
      <c r="F7" s="20">
        <v>13.74</v>
      </c>
      <c r="G7" s="20">
        <v>21</v>
      </c>
      <c r="H7" s="34">
        <f aca="true" t="shared" si="0" ref="H7:H23">SUM(F7:G7)</f>
        <v>34.74</v>
      </c>
      <c r="I7" s="20" t="s">
        <v>140</v>
      </c>
      <c r="J7" s="7"/>
    </row>
    <row r="8" spans="1:10" ht="18.75" customHeight="1">
      <c r="A8" s="5">
        <v>2</v>
      </c>
      <c r="B8" s="33" t="s">
        <v>22</v>
      </c>
      <c r="C8" s="33">
        <v>710</v>
      </c>
      <c r="D8" s="20">
        <v>7</v>
      </c>
      <c r="E8" s="20">
        <v>13</v>
      </c>
      <c r="F8" s="20">
        <v>14.24</v>
      </c>
      <c r="G8" s="20">
        <v>18.5</v>
      </c>
      <c r="H8" s="34">
        <f t="shared" si="0"/>
        <v>32.74</v>
      </c>
      <c r="I8" s="20" t="s">
        <v>141</v>
      </c>
      <c r="J8" s="7"/>
    </row>
    <row r="9" spans="1:10" ht="18.75" customHeight="1">
      <c r="A9" s="5">
        <v>3</v>
      </c>
      <c r="B9" s="33" t="s">
        <v>15</v>
      </c>
      <c r="C9" s="33">
        <v>704</v>
      </c>
      <c r="D9" s="20">
        <v>7</v>
      </c>
      <c r="E9" s="20">
        <v>6</v>
      </c>
      <c r="F9" s="20">
        <v>14.15</v>
      </c>
      <c r="G9" s="20">
        <v>18.5</v>
      </c>
      <c r="H9" s="34">
        <f t="shared" si="0"/>
        <v>32.65</v>
      </c>
      <c r="I9" s="20" t="s">
        <v>141</v>
      </c>
      <c r="J9" s="7"/>
    </row>
    <row r="10" spans="1:10" ht="18.75" customHeight="1">
      <c r="A10" s="5">
        <v>4</v>
      </c>
      <c r="B10" s="33" t="s">
        <v>24</v>
      </c>
      <c r="C10" s="33">
        <v>716</v>
      </c>
      <c r="D10" s="20">
        <v>7</v>
      </c>
      <c r="E10" s="20">
        <v>13</v>
      </c>
      <c r="F10" s="21">
        <v>15.56</v>
      </c>
      <c r="G10" s="21">
        <v>17</v>
      </c>
      <c r="H10" s="20">
        <f t="shared" si="0"/>
        <v>32.56</v>
      </c>
      <c r="I10" s="20" t="s">
        <v>141</v>
      </c>
      <c r="J10" s="7"/>
    </row>
    <row r="11" spans="1:10" ht="18.75" customHeight="1">
      <c r="A11" s="5">
        <v>5</v>
      </c>
      <c r="B11" s="33" t="s">
        <v>29</v>
      </c>
      <c r="C11" s="33">
        <v>706</v>
      </c>
      <c r="D11" s="20">
        <v>7</v>
      </c>
      <c r="E11" s="21">
        <v>21</v>
      </c>
      <c r="F11" s="21">
        <v>16.98</v>
      </c>
      <c r="G11" s="21">
        <v>15</v>
      </c>
      <c r="H11" s="34">
        <f>SUM(F11:G11)</f>
        <v>31.98</v>
      </c>
      <c r="I11" s="35">
        <v>4</v>
      </c>
      <c r="J11" s="7"/>
    </row>
    <row r="12" spans="1:10" ht="18.75" customHeight="1">
      <c r="A12" s="5">
        <v>6</v>
      </c>
      <c r="B12" s="33" t="s">
        <v>16</v>
      </c>
      <c r="C12" s="33">
        <v>705</v>
      </c>
      <c r="D12" s="20">
        <v>7</v>
      </c>
      <c r="E12" s="21">
        <v>6</v>
      </c>
      <c r="F12" s="21">
        <v>14.4</v>
      </c>
      <c r="G12" s="21">
        <v>17</v>
      </c>
      <c r="H12" s="34">
        <f t="shared" si="0"/>
        <v>31.4</v>
      </c>
      <c r="I12" s="36">
        <v>5</v>
      </c>
      <c r="J12" s="7"/>
    </row>
    <row r="13" spans="1:10" ht="18.75" customHeight="1">
      <c r="A13" s="5">
        <v>7</v>
      </c>
      <c r="B13" s="33" t="s">
        <v>26</v>
      </c>
      <c r="C13" s="33">
        <v>708</v>
      </c>
      <c r="D13" s="20">
        <v>7</v>
      </c>
      <c r="E13" s="20">
        <v>14</v>
      </c>
      <c r="F13" s="20">
        <v>13.31</v>
      </c>
      <c r="G13" s="20">
        <v>18</v>
      </c>
      <c r="H13" s="34">
        <f t="shared" si="0"/>
        <v>31.310000000000002</v>
      </c>
      <c r="I13" s="36">
        <v>6</v>
      </c>
      <c r="J13" s="7"/>
    </row>
    <row r="14" spans="1:10" ht="18.75" customHeight="1">
      <c r="A14" s="5">
        <v>8</v>
      </c>
      <c r="B14" s="33" t="s">
        <v>25</v>
      </c>
      <c r="C14" s="33">
        <v>717</v>
      </c>
      <c r="D14" s="20">
        <v>7</v>
      </c>
      <c r="E14" s="20">
        <v>13</v>
      </c>
      <c r="F14" s="21">
        <v>12.33</v>
      </c>
      <c r="G14" s="21">
        <v>16.5</v>
      </c>
      <c r="H14" s="20">
        <f t="shared" si="0"/>
        <v>28.83</v>
      </c>
      <c r="I14" s="35">
        <v>7</v>
      </c>
      <c r="J14" s="7"/>
    </row>
    <row r="15" spans="1:12" ht="14.25" customHeight="1">
      <c r="A15" s="5">
        <v>9</v>
      </c>
      <c r="B15" s="33" t="s">
        <v>31</v>
      </c>
      <c r="C15" s="33">
        <v>701</v>
      </c>
      <c r="D15" s="20">
        <v>7</v>
      </c>
      <c r="E15" s="20">
        <v>22</v>
      </c>
      <c r="F15" s="20">
        <v>13.08</v>
      </c>
      <c r="G15" s="20">
        <v>14.5</v>
      </c>
      <c r="H15" s="34">
        <f t="shared" si="0"/>
        <v>27.58</v>
      </c>
      <c r="I15" s="36">
        <v>8</v>
      </c>
      <c r="J15" s="7"/>
      <c r="L15" s="12"/>
    </row>
    <row r="16" spans="1:10" ht="18.75" customHeight="1">
      <c r="A16" s="5">
        <v>10</v>
      </c>
      <c r="B16" s="33" t="s">
        <v>28</v>
      </c>
      <c r="C16" s="33">
        <v>703</v>
      </c>
      <c r="D16" s="20">
        <v>7</v>
      </c>
      <c r="E16" s="21">
        <v>21</v>
      </c>
      <c r="F16" s="21">
        <v>12.36</v>
      </c>
      <c r="G16" s="21">
        <v>14</v>
      </c>
      <c r="H16" s="34">
        <f t="shared" si="0"/>
        <v>26.36</v>
      </c>
      <c r="I16" s="35">
        <v>9</v>
      </c>
      <c r="J16" s="7"/>
    </row>
    <row r="17" spans="1:10" ht="18.75" customHeight="1">
      <c r="A17" s="5">
        <v>11</v>
      </c>
      <c r="B17" s="33" t="s">
        <v>27</v>
      </c>
      <c r="C17" s="33">
        <v>714</v>
      </c>
      <c r="D17" s="20">
        <v>7</v>
      </c>
      <c r="E17" s="21">
        <v>14</v>
      </c>
      <c r="F17" s="27">
        <v>9.66</v>
      </c>
      <c r="G17" s="27">
        <v>12.5</v>
      </c>
      <c r="H17" s="20">
        <f t="shared" si="0"/>
        <v>22.16</v>
      </c>
      <c r="I17" s="36">
        <v>10</v>
      </c>
      <c r="J17" s="7"/>
    </row>
    <row r="18" spans="1:10" ht="14.25" customHeight="1">
      <c r="A18" s="5">
        <v>12</v>
      </c>
      <c r="B18" s="33" t="s">
        <v>21</v>
      </c>
      <c r="C18" s="33">
        <v>707</v>
      </c>
      <c r="D18" s="20">
        <v>7</v>
      </c>
      <c r="E18" s="20">
        <v>13</v>
      </c>
      <c r="F18" s="20">
        <v>9.9</v>
      </c>
      <c r="G18" s="20">
        <v>10</v>
      </c>
      <c r="H18" s="34">
        <f t="shared" si="0"/>
        <v>19.9</v>
      </c>
      <c r="I18" s="36">
        <v>11</v>
      </c>
      <c r="J18" s="7"/>
    </row>
    <row r="19" spans="1:10" ht="14.25" customHeight="1">
      <c r="A19" s="5">
        <v>13</v>
      </c>
      <c r="B19" s="33" t="s">
        <v>18</v>
      </c>
      <c r="C19" s="33">
        <v>712</v>
      </c>
      <c r="D19" s="20">
        <v>7</v>
      </c>
      <c r="E19" s="21">
        <v>7</v>
      </c>
      <c r="F19" s="21">
        <v>9.24</v>
      </c>
      <c r="G19" s="21">
        <v>9</v>
      </c>
      <c r="H19" s="34">
        <f t="shared" si="0"/>
        <v>18.240000000000002</v>
      </c>
      <c r="I19" s="36">
        <v>12</v>
      </c>
      <c r="J19" s="7"/>
    </row>
    <row r="20" spans="1:10" ht="18.75" customHeight="1">
      <c r="A20" s="5">
        <v>14</v>
      </c>
      <c r="B20" s="33" t="s">
        <v>19</v>
      </c>
      <c r="C20" s="33">
        <v>715</v>
      </c>
      <c r="D20" s="20">
        <v>7</v>
      </c>
      <c r="E20" s="20">
        <v>9</v>
      </c>
      <c r="F20" s="20">
        <v>11.49</v>
      </c>
      <c r="G20" s="20">
        <v>6.5</v>
      </c>
      <c r="H20" s="20">
        <f t="shared" si="0"/>
        <v>17.990000000000002</v>
      </c>
      <c r="I20" s="36">
        <v>13</v>
      </c>
      <c r="J20" s="7"/>
    </row>
    <row r="21" spans="1:10" ht="14.25" customHeight="1">
      <c r="A21" s="5">
        <v>15</v>
      </c>
      <c r="B21" s="33" t="s">
        <v>20</v>
      </c>
      <c r="C21" s="20">
        <v>709</v>
      </c>
      <c r="D21" s="20">
        <v>7</v>
      </c>
      <c r="E21" s="20">
        <v>11</v>
      </c>
      <c r="F21" s="37">
        <v>9.85</v>
      </c>
      <c r="G21" s="37">
        <v>6.5</v>
      </c>
      <c r="H21" s="34">
        <f t="shared" si="0"/>
        <v>16.35</v>
      </c>
      <c r="I21" s="36">
        <v>14</v>
      </c>
      <c r="J21" s="7"/>
    </row>
    <row r="22" spans="1:10" ht="15" customHeight="1">
      <c r="A22" s="5">
        <v>16</v>
      </c>
      <c r="B22" s="33" t="s">
        <v>30</v>
      </c>
      <c r="C22" s="38">
        <v>713</v>
      </c>
      <c r="D22" s="20">
        <v>7</v>
      </c>
      <c r="E22" s="32">
        <v>21</v>
      </c>
      <c r="F22" s="27">
        <v>9.84</v>
      </c>
      <c r="G22" s="27">
        <v>6</v>
      </c>
      <c r="H22" s="27">
        <f t="shared" si="0"/>
        <v>15.84</v>
      </c>
      <c r="I22" s="14">
        <v>15</v>
      </c>
      <c r="J22" s="7"/>
    </row>
    <row r="23" spans="1:9" ht="12" customHeight="1">
      <c r="A23" s="5">
        <v>17</v>
      </c>
      <c r="B23" s="33" t="s">
        <v>17</v>
      </c>
      <c r="C23" s="20">
        <v>702</v>
      </c>
      <c r="D23" s="20">
        <v>7</v>
      </c>
      <c r="E23" s="20">
        <v>7</v>
      </c>
      <c r="F23" s="21">
        <v>6.52</v>
      </c>
      <c r="G23" s="21">
        <v>2</v>
      </c>
      <c r="H23" s="34">
        <f t="shared" si="0"/>
        <v>8.52</v>
      </c>
      <c r="I23" s="35">
        <v>16</v>
      </c>
    </row>
  </sheetData>
  <sheetProtection/>
  <autoFilter ref="A6:I6">
    <sortState ref="A7:I23">
      <sortCondition descending="1" sortBy="value" ref="H7:H23"/>
    </sortState>
  </autoFilter>
  <mergeCells count="4">
    <mergeCell ref="A2:I3"/>
    <mergeCell ref="B4:B5"/>
    <mergeCell ref="C4:C5"/>
    <mergeCell ref="H4:H5"/>
  </mergeCells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4.140625" style="16" customWidth="1"/>
    <col min="2" max="2" width="7.421875" style="0" customWidth="1"/>
    <col min="3" max="3" width="5.28125" style="0" customWidth="1"/>
    <col min="4" max="4" width="5.140625" style="16" customWidth="1"/>
    <col min="5" max="5" width="6.140625" style="16" customWidth="1"/>
    <col min="6" max="6" width="7.140625" style="0" customWidth="1"/>
    <col min="7" max="7" width="6.8515625" style="0" customWidth="1"/>
    <col min="8" max="8" width="6.28125" style="16" customWidth="1"/>
    <col min="9" max="9" width="11.140625" style="16" customWidth="1"/>
  </cols>
  <sheetData>
    <row r="1" spans="1:9" ht="21.75" customHeight="1">
      <c r="A1" s="57"/>
      <c r="B1" s="58"/>
      <c r="C1" s="58"/>
      <c r="D1" s="57"/>
      <c r="E1" s="57"/>
      <c r="F1" s="59"/>
      <c r="G1" s="59"/>
      <c r="H1" s="13" t="s">
        <v>7</v>
      </c>
      <c r="I1" s="57"/>
    </row>
    <row r="2" spans="1:9" ht="12.75">
      <c r="A2" s="88" t="s">
        <v>12</v>
      </c>
      <c r="B2" s="88"/>
      <c r="C2" s="88"/>
      <c r="D2" s="88"/>
      <c r="E2" s="88"/>
      <c r="F2" s="88"/>
      <c r="G2" s="88"/>
      <c r="H2" s="88"/>
      <c r="I2" s="88"/>
    </row>
    <row r="3" spans="1:9" ht="18" customHeight="1">
      <c r="A3" s="89"/>
      <c r="B3" s="89"/>
      <c r="C3" s="89"/>
      <c r="D3" s="89"/>
      <c r="E3" s="89"/>
      <c r="F3" s="89"/>
      <c r="G3" s="89"/>
      <c r="H3" s="89"/>
      <c r="I3" s="88"/>
    </row>
    <row r="4" spans="1:9" ht="28.5" customHeight="1">
      <c r="A4" s="50" t="s">
        <v>0</v>
      </c>
      <c r="B4" s="90" t="s">
        <v>4</v>
      </c>
      <c r="C4" s="90" t="s">
        <v>5</v>
      </c>
      <c r="D4" s="51" t="s">
        <v>1</v>
      </c>
      <c r="E4" s="50" t="s">
        <v>6</v>
      </c>
      <c r="F4" s="52" t="s">
        <v>143</v>
      </c>
      <c r="G4" s="53" t="s">
        <v>144</v>
      </c>
      <c r="H4" s="86" t="s">
        <v>142</v>
      </c>
      <c r="I4" s="90" t="s">
        <v>2</v>
      </c>
    </row>
    <row r="5" spans="1:9" ht="15" customHeight="1">
      <c r="A5" s="54"/>
      <c r="B5" s="91"/>
      <c r="C5" s="91"/>
      <c r="D5" s="55"/>
      <c r="E5" s="54"/>
      <c r="F5" s="56"/>
      <c r="G5" s="56"/>
      <c r="H5" s="87"/>
      <c r="I5" s="92"/>
    </row>
    <row r="6" spans="1:9" ht="12.75">
      <c r="A6" s="60"/>
      <c r="B6" s="60"/>
      <c r="C6" s="60"/>
      <c r="D6" s="61"/>
      <c r="E6" s="61"/>
      <c r="F6" s="62"/>
      <c r="G6" s="62"/>
      <c r="H6" s="63"/>
      <c r="I6" s="41"/>
    </row>
    <row r="7" spans="1:76" s="26" customFormat="1" ht="18" customHeight="1">
      <c r="A7" s="20">
        <v>1</v>
      </c>
      <c r="B7" s="20" t="s">
        <v>56</v>
      </c>
      <c r="C7" s="20">
        <v>818</v>
      </c>
      <c r="D7" s="20">
        <v>8</v>
      </c>
      <c r="E7" s="21">
        <v>28</v>
      </c>
      <c r="F7" s="21">
        <v>15.43</v>
      </c>
      <c r="G7" s="21">
        <v>21</v>
      </c>
      <c r="H7" s="20">
        <f aca="true" t="shared" si="0" ref="H7:H38">SUM(F7:G7)</f>
        <v>36.43</v>
      </c>
      <c r="I7" s="20" t="s">
        <v>140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</row>
    <row r="8" spans="1:76" s="26" customFormat="1" ht="18" customHeight="1">
      <c r="A8" s="20">
        <v>2</v>
      </c>
      <c r="B8" s="20" t="s">
        <v>58</v>
      </c>
      <c r="C8" s="20">
        <v>822</v>
      </c>
      <c r="D8" s="20">
        <v>8</v>
      </c>
      <c r="E8" s="21">
        <v>28</v>
      </c>
      <c r="F8" s="20">
        <v>13.16</v>
      </c>
      <c r="G8" s="20">
        <v>21.5</v>
      </c>
      <c r="H8" s="20">
        <f t="shared" si="0"/>
        <v>34.66</v>
      </c>
      <c r="I8" s="20" t="s">
        <v>141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</row>
    <row r="9" spans="1:76" s="26" customFormat="1" ht="18" customHeight="1">
      <c r="A9" s="20">
        <v>3</v>
      </c>
      <c r="B9" s="20" t="s">
        <v>33</v>
      </c>
      <c r="C9" s="20">
        <v>816</v>
      </c>
      <c r="D9" s="20">
        <v>8</v>
      </c>
      <c r="E9" s="21">
        <v>5</v>
      </c>
      <c r="F9" s="21">
        <v>16.33</v>
      </c>
      <c r="G9" s="21">
        <v>16.5</v>
      </c>
      <c r="H9" s="20">
        <f t="shared" si="0"/>
        <v>32.83</v>
      </c>
      <c r="I9" s="20" t="s">
        <v>141</v>
      </c>
      <c r="J9" s="28"/>
      <c r="K9" s="28"/>
      <c r="L9" s="29"/>
      <c r="M9" s="30"/>
      <c r="N9" s="30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</row>
    <row r="10" spans="1:76" s="26" customFormat="1" ht="18" customHeight="1">
      <c r="A10" s="20">
        <v>4</v>
      </c>
      <c r="B10" s="20" t="s">
        <v>51</v>
      </c>
      <c r="C10" s="20">
        <v>827</v>
      </c>
      <c r="D10" s="20">
        <v>8</v>
      </c>
      <c r="E10" s="20">
        <v>21</v>
      </c>
      <c r="F10" s="20">
        <v>10.4</v>
      </c>
      <c r="G10" s="20">
        <v>20.5</v>
      </c>
      <c r="H10" s="20">
        <f t="shared" si="0"/>
        <v>30.9</v>
      </c>
      <c r="I10" s="20">
        <v>4</v>
      </c>
      <c r="J10" s="28"/>
      <c r="K10" s="28"/>
      <c r="L10" s="31"/>
      <c r="M10" s="30"/>
      <c r="N10" s="30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</row>
    <row r="11" spans="1:76" s="26" customFormat="1" ht="18" customHeight="1">
      <c r="A11" s="20">
        <v>5</v>
      </c>
      <c r="B11" s="20" t="s">
        <v>57</v>
      </c>
      <c r="C11" s="20">
        <v>806</v>
      </c>
      <c r="D11" s="20">
        <v>8</v>
      </c>
      <c r="E11" s="21">
        <v>28</v>
      </c>
      <c r="F11" s="20">
        <v>12.59</v>
      </c>
      <c r="G11" s="20">
        <v>18</v>
      </c>
      <c r="H11" s="20">
        <f t="shared" si="0"/>
        <v>30.59</v>
      </c>
      <c r="I11" s="20">
        <v>5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</row>
    <row r="12" spans="1:76" s="26" customFormat="1" ht="18" customHeight="1">
      <c r="A12" s="20">
        <v>6</v>
      </c>
      <c r="B12" s="20" t="s">
        <v>47</v>
      </c>
      <c r="C12" s="20">
        <v>826</v>
      </c>
      <c r="D12" s="20">
        <v>8</v>
      </c>
      <c r="E12" s="21">
        <v>14</v>
      </c>
      <c r="F12" s="20">
        <v>12.3</v>
      </c>
      <c r="G12" s="20">
        <v>15.5</v>
      </c>
      <c r="H12" s="20">
        <f t="shared" si="0"/>
        <v>27.8</v>
      </c>
      <c r="I12" s="20">
        <v>6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1:76" s="26" customFormat="1" ht="18" customHeight="1">
      <c r="A13" s="20">
        <v>7</v>
      </c>
      <c r="B13" s="20" t="s">
        <v>34</v>
      </c>
      <c r="C13" s="20">
        <v>808</v>
      </c>
      <c r="D13" s="20">
        <v>8</v>
      </c>
      <c r="E13" s="21">
        <v>6</v>
      </c>
      <c r="F13" s="21">
        <v>13.1</v>
      </c>
      <c r="G13" s="21">
        <v>14.5</v>
      </c>
      <c r="H13" s="20">
        <f t="shared" si="0"/>
        <v>27.6</v>
      </c>
      <c r="I13" s="20">
        <v>7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</row>
    <row r="14" spans="1:76" s="26" customFormat="1" ht="18" customHeight="1">
      <c r="A14" s="20">
        <v>8</v>
      </c>
      <c r="B14" s="20" t="s">
        <v>44</v>
      </c>
      <c r="C14" s="20">
        <v>801</v>
      </c>
      <c r="D14" s="20">
        <v>8</v>
      </c>
      <c r="E14" s="21">
        <v>14</v>
      </c>
      <c r="F14" s="20">
        <v>11.5</v>
      </c>
      <c r="G14" s="20">
        <v>16</v>
      </c>
      <c r="H14" s="20">
        <f t="shared" si="0"/>
        <v>27.5</v>
      </c>
      <c r="I14" s="20">
        <v>8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</row>
    <row r="15" spans="1:76" s="26" customFormat="1" ht="18" customHeight="1">
      <c r="A15" s="20">
        <v>9</v>
      </c>
      <c r="B15" s="20" t="s">
        <v>59</v>
      </c>
      <c r="C15" s="20">
        <v>812</v>
      </c>
      <c r="D15" s="20">
        <v>8</v>
      </c>
      <c r="E15" s="21">
        <v>29</v>
      </c>
      <c r="F15" s="20">
        <v>10.15</v>
      </c>
      <c r="G15" s="20">
        <v>16.5</v>
      </c>
      <c r="H15" s="20">
        <f t="shared" si="0"/>
        <v>26.65</v>
      </c>
      <c r="I15" s="20">
        <v>9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</row>
    <row r="16" spans="1:76" s="26" customFormat="1" ht="18" customHeight="1">
      <c r="A16" s="20">
        <v>10</v>
      </c>
      <c r="B16" s="20" t="s">
        <v>35</v>
      </c>
      <c r="C16" s="20">
        <v>817</v>
      </c>
      <c r="D16" s="20">
        <v>8</v>
      </c>
      <c r="E16" s="21">
        <v>6</v>
      </c>
      <c r="F16" s="20">
        <v>9.91</v>
      </c>
      <c r="G16" s="20">
        <v>16</v>
      </c>
      <c r="H16" s="20">
        <f t="shared" si="0"/>
        <v>25.91</v>
      </c>
      <c r="I16" s="20">
        <v>10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</row>
    <row r="17" spans="1:76" s="26" customFormat="1" ht="18" customHeight="1">
      <c r="A17" s="20">
        <v>11</v>
      </c>
      <c r="B17" s="20" t="s">
        <v>52</v>
      </c>
      <c r="C17" s="20">
        <v>802</v>
      </c>
      <c r="D17" s="20">
        <v>8</v>
      </c>
      <c r="E17" s="21">
        <v>22</v>
      </c>
      <c r="F17" s="20">
        <v>10.16</v>
      </c>
      <c r="G17" s="20">
        <v>15</v>
      </c>
      <c r="H17" s="20">
        <f t="shared" si="0"/>
        <v>25.16</v>
      </c>
      <c r="I17" s="20">
        <v>11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</row>
    <row r="18" spans="1:76" s="26" customFormat="1" ht="18" customHeight="1">
      <c r="A18" s="20">
        <v>12</v>
      </c>
      <c r="B18" s="20" t="s">
        <v>37</v>
      </c>
      <c r="C18" s="20">
        <v>819</v>
      </c>
      <c r="D18" s="20">
        <v>8</v>
      </c>
      <c r="E18" s="21">
        <v>6</v>
      </c>
      <c r="F18" s="20">
        <v>10.43</v>
      </c>
      <c r="G18" s="20">
        <v>14</v>
      </c>
      <c r="H18" s="20">
        <f t="shared" si="0"/>
        <v>24.43</v>
      </c>
      <c r="I18" s="20">
        <v>12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</row>
    <row r="19" spans="1:76" s="26" customFormat="1" ht="18" customHeight="1">
      <c r="A19" s="20">
        <v>13</v>
      </c>
      <c r="B19" s="20" t="s">
        <v>42</v>
      </c>
      <c r="C19" s="20">
        <v>807</v>
      </c>
      <c r="D19" s="20">
        <v>8</v>
      </c>
      <c r="E19" s="21">
        <v>9</v>
      </c>
      <c r="F19" s="20">
        <v>8.65</v>
      </c>
      <c r="G19" s="20">
        <v>15</v>
      </c>
      <c r="H19" s="20">
        <f t="shared" si="0"/>
        <v>23.65</v>
      </c>
      <c r="I19" s="20">
        <v>13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</row>
    <row r="20" spans="1:76" s="26" customFormat="1" ht="18" customHeight="1">
      <c r="A20" s="20">
        <v>14</v>
      </c>
      <c r="B20" s="20" t="s">
        <v>54</v>
      </c>
      <c r="C20" s="20">
        <v>820</v>
      </c>
      <c r="D20" s="20">
        <v>8</v>
      </c>
      <c r="E20" s="21">
        <v>22</v>
      </c>
      <c r="F20" s="20">
        <v>10.77</v>
      </c>
      <c r="G20" s="20">
        <v>12.5</v>
      </c>
      <c r="H20" s="20">
        <f t="shared" si="0"/>
        <v>23.27</v>
      </c>
      <c r="I20" s="20">
        <v>14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</row>
    <row r="21" spans="1:76" s="26" customFormat="1" ht="18" customHeight="1">
      <c r="A21" s="20">
        <v>15</v>
      </c>
      <c r="B21" s="20" t="s">
        <v>49</v>
      </c>
      <c r="C21" s="20">
        <v>825</v>
      </c>
      <c r="D21" s="20">
        <v>8</v>
      </c>
      <c r="E21" s="20">
        <v>21</v>
      </c>
      <c r="F21" s="20">
        <v>9.04</v>
      </c>
      <c r="G21" s="20">
        <v>13</v>
      </c>
      <c r="H21" s="20">
        <f t="shared" si="0"/>
        <v>22.04</v>
      </c>
      <c r="I21" s="20">
        <v>15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</row>
    <row r="22" spans="1:76" s="26" customFormat="1" ht="18" customHeight="1">
      <c r="A22" s="20">
        <v>16</v>
      </c>
      <c r="B22" s="20" t="s">
        <v>53</v>
      </c>
      <c r="C22" s="20">
        <v>821</v>
      </c>
      <c r="D22" s="20">
        <v>8</v>
      </c>
      <c r="E22" s="21">
        <v>22</v>
      </c>
      <c r="F22" s="20">
        <v>10.18</v>
      </c>
      <c r="G22" s="20">
        <v>11.5</v>
      </c>
      <c r="H22" s="20">
        <f t="shared" si="0"/>
        <v>21.68</v>
      </c>
      <c r="I22" s="20">
        <v>16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</row>
    <row r="23" spans="1:76" s="26" customFormat="1" ht="18" customHeight="1">
      <c r="A23" s="20">
        <v>17</v>
      </c>
      <c r="B23" s="20" t="s">
        <v>55</v>
      </c>
      <c r="C23" s="20">
        <v>803</v>
      </c>
      <c r="D23" s="20">
        <v>8</v>
      </c>
      <c r="E23" s="21">
        <v>22</v>
      </c>
      <c r="F23" s="21">
        <v>10.76</v>
      </c>
      <c r="G23" s="21">
        <v>10.5</v>
      </c>
      <c r="H23" s="20">
        <f t="shared" si="0"/>
        <v>21.259999999999998</v>
      </c>
      <c r="I23" s="20">
        <v>17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</row>
    <row r="24" spans="1:76" s="26" customFormat="1" ht="18" customHeight="1">
      <c r="A24" s="20">
        <v>18</v>
      </c>
      <c r="B24" s="20" t="s">
        <v>60</v>
      </c>
      <c r="C24" s="20">
        <v>829</v>
      </c>
      <c r="D24" s="20">
        <v>8</v>
      </c>
      <c r="E24" s="21">
        <v>29</v>
      </c>
      <c r="F24" s="20">
        <v>10.36</v>
      </c>
      <c r="G24" s="20">
        <v>10.5</v>
      </c>
      <c r="H24" s="20">
        <f t="shared" si="0"/>
        <v>20.86</v>
      </c>
      <c r="I24" s="20">
        <v>18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</row>
    <row r="25" spans="1:76" s="26" customFormat="1" ht="18" customHeight="1">
      <c r="A25" s="20">
        <v>19</v>
      </c>
      <c r="B25" s="20" t="s">
        <v>38</v>
      </c>
      <c r="C25" s="20">
        <v>811</v>
      </c>
      <c r="D25" s="20">
        <v>8</v>
      </c>
      <c r="E25" s="21">
        <v>6</v>
      </c>
      <c r="F25" s="20">
        <v>7.68</v>
      </c>
      <c r="G25" s="20">
        <v>12.5</v>
      </c>
      <c r="H25" s="20">
        <f t="shared" si="0"/>
        <v>20.18</v>
      </c>
      <c r="I25" s="20">
        <v>19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</row>
    <row r="26" spans="1:76" s="26" customFormat="1" ht="18" customHeight="1">
      <c r="A26" s="20">
        <v>20</v>
      </c>
      <c r="B26" s="20" t="s">
        <v>40</v>
      </c>
      <c r="C26" s="20">
        <v>813</v>
      </c>
      <c r="D26" s="20">
        <v>8</v>
      </c>
      <c r="E26" s="21">
        <v>7</v>
      </c>
      <c r="F26" s="20">
        <v>8.5</v>
      </c>
      <c r="G26" s="20">
        <v>11.5</v>
      </c>
      <c r="H26" s="20">
        <f t="shared" si="0"/>
        <v>20</v>
      </c>
      <c r="I26" s="20">
        <v>20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</row>
    <row r="27" spans="1:76" s="26" customFormat="1" ht="18" customHeight="1">
      <c r="A27" s="20">
        <v>21</v>
      </c>
      <c r="B27" s="20" t="s">
        <v>48</v>
      </c>
      <c r="C27" s="20">
        <v>815</v>
      </c>
      <c r="D27" s="20">
        <v>8</v>
      </c>
      <c r="E27" s="21">
        <v>21</v>
      </c>
      <c r="F27" s="21">
        <v>9.5</v>
      </c>
      <c r="G27" s="21">
        <v>10</v>
      </c>
      <c r="H27" s="20">
        <f t="shared" si="0"/>
        <v>19.5</v>
      </c>
      <c r="I27" s="20">
        <v>21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</row>
    <row r="28" spans="1:76" s="26" customFormat="1" ht="18" customHeight="1">
      <c r="A28" s="20">
        <v>22</v>
      </c>
      <c r="B28" s="20" t="s">
        <v>62</v>
      </c>
      <c r="C28" s="20">
        <v>832</v>
      </c>
      <c r="D28" s="20">
        <v>8</v>
      </c>
      <c r="E28" s="21">
        <v>36</v>
      </c>
      <c r="F28" s="21">
        <v>5.99</v>
      </c>
      <c r="G28" s="21">
        <v>11.5</v>
      </c>
      <c r="H28" s="20">
        <f t="shared" si="0"/>
        <v>17.490000000000002</v>
      </c>
      <c r="I28" s="20">
        <v>22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</row>
    <row r="29" spans="1:76" s="26" customFormat="1" ht="18" customHeight="1">
      <c r="A29" s="20">
        <v>23</v>
      </c>
      <c r="B29" s="20" t="s">
        <v>46</v>
      </c>
      <c r="C29" s="20">
        <v>814</v>
      </c>
      <c r="D29" s="20">
        <v>8</v>
      </c>
      <c r="E29" s="21">
        <v>14</v>
      </c>
      <c r="F29" s="20">
        <v>17.17</v>
      </c>
      <c r="G29" s="20">
        <v>0</v>
      </c>
      <c r="H29" s="20">
        <f t="shared" si="0"/>
        <v>17.17</v>
      </c>
      <c r="I29" s="20">
        <v>23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</row>
    <row r="30" spans="1:76" s="26" customFormat="1" ht="18" customHeight="1">
      <c r="A30" s="20">
        <v>24</v>
      </c>
      <c r="B30" s="20" t="s">
        <v>32</v>
      </c>
      <c r="C30" s="20">
        <v>805</v>
      </c>
      <c r="D30" s="20">
        <v>8</v>
      </c>
      <c r="E30" s="21">
        <v>5</v>
      </c>
      <c r="F30" s="21">
        <v>13.04</v>
      </c>
      <c r="G30" s="21">
        <v>3</v>
      </c>
      <c r="H30" s="20">
        <f t="shared" si="0"/>
        <v>16.04</v>
      </c>
      <c r="I30" s="20">
        <v>24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</row>
    <row r="31" spans="1:76" s="26" customFormat="1" ht="18" customHeight="1">
      <c r="A31" s="20">
        <v>25</v>
      </c>
      <c r="B31" s="20" t="s">
        <v>45</v>
      </c>
      <c r="C31" s="20">
        <v>824</v>
      </c>
      <c r="D31" s="20">
        <v>8</v>
      </c>
      <c r="E31" s="21">
        <v>14</v>
      </c>
      <c r="F31" s="20">
        <v>6.03</v>
      </c>
      <c r="G31" s="20">
        <v>10</v>
      </c>
      <c r="H31" s="20">
        <f t="shared" si="0"/>
        <v>16.03</v>
      </c>
      <c r="I31" s="20">
        <v>25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</row>
    <row r="32" spans="1:76" s="26" customFormat="1" ht="18" customHeight="1">
      <c r="A32" s="20">
        <v>26</v>
      </c>
      <c r="B32" s="20" t="s">
        <v>50</v>
      </c>
      <c r="C32" s="20">
        <v>809</v>
      </c>
      <c r="D32" s="20">
        <v>8</v>
      </c>
      <c r="E32" s="20">
        <v>21</v>
      </c>
      <c r="F32" s="20">
        <v>8.52</v>
      </c>
      <c r="G32" s="20">
        <v>7</v>
      </c>
      <c r="H32" s="20">
        <f t="shared" si="0"/>
        <v>15.52</v>
      </c>
      <c r="I32" s="20">
        <v>26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</row>
    <row r="33" spans="1:76" s="26" customFormat="1" ht="18" customHeight="1">
      <c r="A33" s="20">
        <v>27</v>
      </c>
      <c r="B33" s="20" t="s">
        <v>63</v>
      </c>
      <c r="C33" s="20">
        <v>823</v>
      </c>
      <c r="D33" s="20">
        <v>8</v>
      </c>
      <c r="E33" s="21" t="s">
        <v>14</v>
      </c>
      <c r="F33" s="21">
        <v>8.02</v>
      </c>
      <c r="G33" s="21">
        <v>4.5</v>
      </c>
      <c r="H33" s="20">
        <f t="shared" si="0"/>
        <v>12.52</v>
      </c>
      <c r="I33" s="20">
        <v>27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</row>
    <row r="34" spans="1:76" s="26" customFormat="1" ht="18" customHeight="1">
      <c r="A34" s="20">
        <v>28</v>
      </c>
      <c r="B34" s="20" t="s">
        <v>36</v>
      </c>
      <c r="C34" s="20">
        <v>810</v>
      </c>
      <c r="D34" s="20">
        <v>8</v>
      </c>
      <c r="E34" s="21">
        <v>6</v>
      </c>
      <c r="F34" s="20">
        <v>11.52</v>
      </c>
      <c r="G34" s="20">
        <v>0</v>
      </c>
      <c r="H34" s="20">
        <f t="shared" si="0"/>
        <v>11.52</v>
      </c>
      <c r="I34" s="20">
        <v>28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</row>
    <row r="35" spans="1:76" s="26" customFormat="1" ht="18" customHeight="1">
      <c r="A35" s="20">
        <v>29</v>
      </c>
      <c r="B35" s="20" t="s">
        <v>39</v>
      </c>
      <c r="C35" s="20">
        <v>828</v>
      </c>
      <c r="D35" s="20">
        <v>8</v>
      </c>
      <c r="E35" s="21">
        <v>7</v>
      </c>
      <c r="F35" s="21">
        <v>8.47</v>
      </c>
      <c r="G35" s="21">
        <v>2</v>
      </c>
      <c r="H35" s="20">
        <f t="shared" si="0"/>
        <v>10.47</v>
      </c>
      <c r="I35" s="20">
        <v>29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</row>
    <row r="36" spans="1:76" s="26" customFormat="1" ht="18" customHeight="1">
      <c r="A36" s="20">
        <v>30</v>
      </c>
      <c r="B36" s="20" t="s">
        <v>43</v>
      </c>
      <c r="C36" s="20">
        <v>831</v>
      </c>
      <c r="D36" s="20">
        <v>8</v>
      </c>
      <c r="E36" s="21">
        <v>9</v>
      </c>
      <c r="F36" s="20">
        <v>6.7</v>
      </c>
      <c r="G36" s="20">
        <v>0</v>
      </c>
      <c r="H36" s="20">
        <f t="shared" si="0"/>
        <v>6.7</v>
      </c>
      <c r="I36" s="20">
        <v>30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</row>
    <row r="37" spans="1:76" s="26" customFormat="1" ht="18" customHeight="1">
      <c r="A37" s="20">
        <v>31</v>
      </c>
      <c r="B37" s="20" t="s">
        <v>41</v>
      </c>
      <c r="C37" s="20">
        <v>830</v>
      </c>
      <c r="D37" s="20">
        <v>8</v>
      </c>
      <c r="E37" s="21">
        <v>9</v>
      </c>
      <c r="F37" s="21">
        <v>5.35</v>
      </c>
      <c r="G37" s="21">
        <v>0</v>
      </c>
      <c r="H37" s="20">
        <f t="shared" si="0"/>
        <v>5.35</v>
      </c>
      <c r="I37" s="20">
        <v>31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</row>
    <row r="38" spans="1:76" s="26" customFormat="1" ht="18" customHeight="1">
      <c r="A38" s="20">
        <v>32</v>
      </c>
      <c r="B38" s="20" t="s">
        <v>61</v>
      </c>
      <c r="C38" s="20">
        <v>804</v>
      </c>
      <c r="D38" s="20">
        <v>8</v>
      </c>
      <c r="E38" s="21">
        <v>35</v>
      </c>
      <c r="F38" s="20">
        <v>2.16</v>
      </c>
      <c r="G38" s="20">
        <v>0</v>
      </c>
      <c r="H38" s="20">
        <f t="shared" si="0"/>
        <v>2.16</v>
      </c>
      <c r="I38" s="20">
        <v>32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</row>
    <row r="39" spans="1:76" ht="12.75">
      <c r="A39" s="64"/>
      <c r="B39" s="65"/>
      <c r="C39" s="65"/>
      <c r="D39" s="64"/>
      <c r="E39" s="64"/>
      <c r="F39" s="65"/>
      <c r="G39" s="65"/>
      <c r="H39" s="64"/>
      <c r="I39" s="5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 ht="12.75">
      <c r="A40" s="64"/>
      <c r="B40" s="65"/>
      <c r="C40" s="65"/>
      <c r="D40" s="64"/>
      <c r="E40" s="64"/>
      <c r="F40" s="65"/>
      <c r="G40" s="65"/>
      <c r="H40" s="64"/>
      <c r="I40" s="5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 ht="12.75">
      <c r="A41" s="64"/>
      <c r="B41" s="65"/>
      <c r="C41" s="65"/>
      <c r="D41" s="64"/>
      <c r="E41" s="64"/>
      <c r="F41" s="65"/>
      <c r="G41" s="65"/>
      <c r="H41" s="64"/>
      <c r="I41" s="5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76" ht="12.75">
      <c r="A42" s="64"/>
      <c r="B42" s="65"/>
      <c r="C42" s="65"/>
      <c r="D42" s="64"/>
      <c r="E42" s="64"/>
      <c r="F42" s="65"/>
      <c r="G42" s="65"/>
      <c r="H42" s="64"/>
      <c r="I42" s="5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6" ht="12.75">
      <c r="A43" s="64"/>
      <c r="B43" s="65"/>
      <c r="C43" s="65"/>
      <c r="D43" s="64"/>
      <c r="E43" s="64"/>
      <c r="F43" s="65"/>
      <c r="G43" s="65"/>
      <c r="H43" s="64"/>
      <c r="I43" s="5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76" ht="12.75">
      <c r="A44" s="64"/>
      <c r="B44" s="65"/>
      <c r="C44" s="65"/>
      <c r="D44" s="64"/>
      <c r="E44" s="64"/>
      <c r="F44" s="65"/>
      <c r="G44" s="65"/>
      <c r="H44" s="64"/>
      <c r="I44" s="5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76" ht="12.75">
      <c r="A45" s="64"/>
      <c r="B45" s="65"/>
      <c r="C45" s="65"/>
      <c r="D45" s="64"/>
      <c r="E45" s="64"/>
      <c r="F45" s="65"/>
      <c r="G45" s="65"/>
      <c r="H45" s="64"/>
      <c r="I45" s="5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</row>
    <row r="46" spans="1:76" ht="12.75">
      <c r="A46" s="64"/>
      <c r="B46" s="65"/>
      <c r="C46" s="65"/>
      <c r="D46" s="64"/>
      <c r="E46" s="64"/>
      <c r="F46" s="65"/>
      <c r="G46" s="65"/>
      <c r="H46" s="64"/>
      <c r="I46" s="5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</row>
    <row r="47" spans="1:76" ht="12.75">
      <c r="A47" s="15"/>
      <c r="B47" s="4"/>
      <c r="C47" s="4"/>
      <c r="D47" s="15"/>
      <c r="E47" s="15"/>
      <c r="F47" s="4"/>
      <c r="G47" s="4"/>
      <c r="H47" s="1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  <row r="48" spans="1:76" ht="12.75">
      <c r="A48" s="15"/>
      <c r="B48" s="4"/>
      <c r="C48" s="4"/>
      <c r="D48" s="15"/>
      <c r="E48" s="15"/>
      <c r="F48" s="4"/>
      <c r="G48" s="4"/>
      <c r="H48" s="1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</row>
    <row r="49" spans="1:76" ht="12.75">
      <c r="A49" s="15"/>
      <c r="B49" s="4"/>
      <c r="C49" s="4"/>
      <c r="D49" s="15"/>
      <c r="E49" s="15"/>
      <c r="F49" s="4"/>
      <c r="G49" s="4"/>
      <c r="H49" s="1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</row>
    <row r="50" spans="1:8" ht="12.75">
      <c r="A50" s="15"/>
      <c r="B50" s="4"/>
      <c r="C50" s="4"/>
      <c r="D50" s="15"/>
      <c r="E50" s="15"/>
      <c r="F50" s="4"/>
      <c r="G50" s="4"/>
      <c r="H50" s="15"/>
    </row>
    <row r="51" spans="1:8" ht="12.75">
      <c r="A51" s="15"/>
      <c r="B51" s="4"/>
      <c r="C51" s="4"/>
      <c r="D51" s="15"/>
      <c r="E51" s="15"/>
      <c r="F51" s="4"/>
      <c r="G51" s="4"/>
      <c r="H51" s="15"/>
    </row>
    <row r="52" spans="1:8" ht="12.75">
      <c r="A52" s="15"/>
      <c r="B52" s="4"/>
      <c r="C52" s="4"/>
      <c r="D52" s="15"/>
      <c r="E52" s="15"/>
      <c r="F52" s="4"/>
      <c r="G52" s="4"/>
      <c r="H52" s="15"/>
    </row>
    <row r="53" spans="1:8" ht="12.75">
      <c r="A53" s="15"/>
      <c r="B53" s="4"/>
      <c r="C53" s="4"/>
      <c r="D53" s="15"/>
      <c r="E53" s="15"/>
      <c r="F53" s="4"/>
      <c r="G53" s="4"/>
      <c r="H53" s="15"/>
    </row>
    <row r="54" spans="1:8" ht="12.75">
      <c r="A54" s="15"/>
      <c r="B54" s="4"/>
      <c r="C54" s="4"/>
      <c r="D54" s="15"/>
      <c r="E54" s="15"/>
      <c r="F54" s="4"/>
      <c r="G54" s="4"/>
      <c r="H54" s="15"/>
    </row>
    <row r="55" spans="1:8" ht="12.75">
      <c r="A55" s="15"/>
      <c r="B55" s="4"/>
      <c r="C55" s="4"/>
      <c r="D55" s="15"/>
      <c r="E55" s="15"/>
      <c r="F55" s="4"/>
      <c r="G55" s="4"/>
      <c r="H55" s="15"/>
    </row>
    <row r="56" spans="1:8" ht="12.75">
      <c r="A56" s="15"/>
      <c r="B56" s="4"/>
      <c r="C56" s="4"/>
      <c r="D56" s="15"/>
      <c r="E56" s="15"/>
      <c r="F56" s="4"/>
      <c r="G56" s="4"/>
      <c r="H56" s="15"/>
    </row>
    <row r="57" spans="1:8" ht="12.75">
      <c r="A57" s="15"/>
      <c r="B57" s="4"/>
      <c r="C57" s="4"/>
      <c r="D57" s="15"/>
      <c r="E57" s="15"/>
      <c r="F57" s="4"/>
      <c r="G57" s="4"/>
      <c r="H57" s="15"/>
    </row>
    <row r="58" spans="1:8" ht="12.75">
      <c r="A58" s="15"/>
      <c r="B58" s="4"/>
      <c r="C58" s="4"/>
      <c r="D58" s="15"/>
      <c r="E58" s="15"/>
      <c r="F58" s="4"/>
      <c r="G58" s="4"/>
      <c r="H58" s="15"/>
    </row>
    <row r="59" spans="1:8" ht="12.75">
      <c r="A59" s="15"/>
      <c r="B59" s="4"/>
      <c r="C59" s="4"/>
      <c r="D59" s="15"/>
      <c r="E59" s="15"/>
      <c r="F59" s="4"/>
      <c r="G59" s="4"/>
      <c r="H59" s="15"/>
    </row>
    <row r="60" spans="1:8" ht="12.75">
      <c r="A60" s="15"/>
      <c r="B60" s="4"/>
      <c r="C60" s="4"/>
      <c r="D60" s="15"/>
      <c r="E60" s="15"/>
      <c r="F60" s="4"/>
      <c r="G60" s="4"/>
      <c r="H60" s="15"/>
    </row>
    <row r="61" spans="1:8" ht="12.75">
      <c r="A61" s="15"/>
      <c r="B61" s="4"/>
      <c r="C61" s="4"/>
      <c r="D61" s="15"/>
      <c r="E61" s="15"/>
      <c r="F61" s="4"/>
      <c r="G61" s="4"/>
      <c r="H61" s="15"/>
    </row>
    <row r="62" spans="1:8" ht="12.75">
      <c r="A62" s="15"/>
      <c r="B62" s="4"/>
      <c r="C62" s="4"/>
      <c r="D62" s="15"/>
      <c r="E62" s="15"/>
      <c r="F62" s="4"/>
      <c r="G62" s="4"/>
      <c r="H62" s="15"/>
    </row>
    <row r="63" spans="1:8" ht="12.75">
      <c r="A63" s="15"/>
      <c r="B63" s="4"/>
      <c r="C63" s="4"/>
      <c r="D63" s="15"/>
      <c r="E63" s="15"/>
      <c r="F63" s="4"/>
      <c r="G63" s="4"/>
      <c r="H63" s="15"/>
    </row>
    <row r="64" spans="1:8" ht="12.75">
      <c r="A64" s="15"/>
      <c r="B64" s="4"/>
      <c r="C64" s="4"/>
      <c r="D64" s="15"/>
      <c r="E64" s="15"/>
      <c r="F64" s="4"/>
      <c r="G64" s="4"/>
      <c r="H64" s="15"/>
    </row>
  </sheetData>
  <sheetProtection/>
  <autoFilter ref="A6:I6">
    <sortState ref="A7:I64">
      <sortCondition descending="1" sortBy="value" ref="H7:H64"/>
    </sortState>
  </autoFilter>
  <mergeCells count="5">
    <mergeCell ref="A2:I3"/>
    <mergeCell ref="B4:B5"/>
    <mergeCell ref="H4:H5"/>
    <mergeCell ref="I4:I5"/>
    <mergeCell ref="C4:C5"/>
  </mergeCells>
  <dataValidations count="1">
    <dataValidation allowBlank="1" showInputMessage="1" showErrorMessage="1" sqref="L9"/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3.00390625" style="0" customWidth="1"/>
    <col min="2" max="2" width="6.8515625" style="0" customWidth="1"/>
    <col min="3" max="3" width="5.7109375" style="0" customWidth="1"/>
    <col min="4" max="4" width="5.00390625" style="0" customWidth="1"/>
    <col min="5" max="5" width="6.28125" style="0" customWidth="1"/>
    <col min="6" max="6" width="8.28125" style="0" customWidth="1"/>
    <col min="7" max="7" width="6.57421875" style="0" customWidth="1"/>
    <col min="8" max="8" width="8.00390625" style="16" customWidth="1"/>
    <col min="9" max="9" width="9.8515625" style="16" customWidth="1"/>
  </cols>
  <sheetData>
    <row r="1" spans="1:9" ht="15.75" customHeight="1">
      <c r="A1" s="68"/>
      <c r="B1" s="68"/>
      <c r="C1" s="68"/>
      <c r="D1" s="68"/>
      <c r="E1" s="68"/>
      <c r="F1" s="68"/>
      <c r="G1" s="68"/>
      <c r="H1" s="68" t="s">
        <v>8</v>
      </c>
      <c r="I1" s="68"/>
    </row>
    <row r="2" spans="1:9" ht="12.75">
      <c r="A2" s="93" t="s">
        <v>13</v>
      </c>
      <c r="B2" s="93"/>
      <c r="C2" s="93"/>
      <c r="D2" s="93"/>
      <c r="E2" s="93"/>
      <c r="F2" s="93"/>
      <c r="G2" s="93"/>
      <c r="H2" s="93"/>
      <c r="I2" s="93"/>
    </row>
    <row r="3" spans="1:9" ht="27.75" customHeight="1">
      <c r="A3" s="94"/>
      <c r="B3" s="94"/>
      <c r="C3" s="94"/>
      <c r="D3" s="94"/>
      <c r="E3" s="94"/>
      <c r="F3" s="94"/>
      <c r="G3" s="94"/>
      <c r="H3" s="94"/>
      <c r="I3" s="93"/>
    </row>
    <row r="4" spans="1:9" ht="18.75" customHeight="1">
      <c r="A4" s="86" t="s">
        <v>0</v>
      </c>
      <c r="B4" s="86" t="s">
        <v>4</v>
      </c>
      <c r="C4" s="86" t="s">
        <v>5</v>
      </c>
      <c r="D4" s="79" t="s">
        <v>1</v>
      </c>
      <c r="E4" s="69" t="s">
        <v>6</v>
      </c>
      <c r="F4" s="52" t="s">
        <v>143</v>
      </c>
      <c r="G4" s="53" t="s">
        <v>144</v>
      </c>
      <c r="H4" s="86" t="s">
        <v>142</v>
      </c>
      <c r="I4" s="86" t="s">
        <v>2</v>
      </c>
    </row>
    <row r="5" spans="1:9" ht="12.75">
      <c r="A5" s="87"/>
      <c r="B5" s="95"/>
      <c r="C5" s="95"/>
      <c r="D5" s="49"/>
      <c r="E5" s="72"/>
      <c r="F5" s="56"/>
      <c r="G5" s="56"/>
      <c r="H5" s="87"/>
      <c r="I5" s="87"/>
    </row>
    <row r="6" spans="1:9" ht="12.75">
      <c r="A6" s="73"/>
      <c r="B6" s="73"/>
      <c r="C6" s="73"/>
      <c r="D6" s="73"/>
      <c r="E6" s="73"/>
      <c r="F6" s="74"/>
      <c r="G6" s="74"/>
      <c r="H6" s="75"/>
      <c r="I6" s="71"/>
    </row>
    <row r="7" spans="1:9" ht="18" customHeight="1">
      <c r="A7" s="20">
        <v>1</v>
      </c>
      <c r="B7" s="20" t="s">
        <v>79</v>
      </c>
      <c r="C7" s="20">
        <v>904</v>
      </c>
      <c r="D7" s="66">
        <v>9</v>
      </c>
      <c r="E7" s="21">
        <v>13</v>
      </c>
      <c r="F7" s="21">
        <v>14.08</v>
      </c>
      <c r="G7" s="21">
        <v>29</v>
      </c>
      <c r="H7" s="20">
        <f aca="true" t="shared" si="0" ref="H7:H38">SUM(F7:G7)</f>
        <v>43.08</v>
      </c>
      <c r="I7" s="20" t="s">
        <v>140</v>
      </c>
    </row>
    <row r="8" spans="1:9" ht="18" customHeight="1">
      <c r="A8" s="20">
        <v>2</v>
      </c>
      <c r="B8" s="20" t="s">
        <v>77</v>
      </c>
      <c r="C8" s="20">
        <v>909</v>
      </c>
      <c r="D8" s="66">
        <v>9</v>
      </c>
      <c r="E8" s="21">
        <v>12</v>
      </c>
      <c r="F8" s="21">
        <v>14.28</v>
      </c>
      <c r="G8" s="21">
        <v>23</v>
      </c>
      <c r="H8" s="20">
        <f t="shared" si="0"/>
        <v>37.28</v>
      </c>
      <c r="I8" s="20" t="s">
        <v>141</v>
      </c>
    </row>
    <row r="9" spans="1:9" ht="18" customHeight="1">
      <c r="A9" s="20">
        <v>3</v>
      </c>
      <c r="B9" s="20" t="s">
        <v>86</v>
      </c>
      <c r="C9" s="20">
        <v>922</v>
      </c>
      <c r="D9" s="66">
        <v>9</v>
      </c>
      <c r="E9" s="21">
        <v>14</v>
      </c>
      <c r="F9" s="21">
        <v>13.31</v>
      </c>
      <c r="G9" s="21">
        <v>22</v>
      </c>
      <c r="H9" s="20">
        <f t="shared" si="0"/>
        <v>35.31</v>
      </c>
      <c r="I9" s="20" t="s">
        <v>141</v>
      </c>
    </row>
    <row r="10" spans="1:9" ht="18" customHeight="1">
      <c r="A10" s="20">
        <v>4</v>
      </c>
      <c r="B10" s="20" t="s">
        <v>87</v>
      </c>
      <c r="C10" s="20">
        <v>913</v>
      </c>
      <c r="D10" s="66">
        <v>9</v>
      </c>
      <c r="E10" s="21">
        <v>21</v>
      </c>
      <c r="F10" s="21">
        <v>9.47</v>
      </c>
      <c r="G10" s="21">
        <v>25.5</v>
      </c>
      <c r="H10" s="20">
        <f t="shared" si="0"/>
        <v>34.97</v>
      </c>
      <c r="I10" s="20" t="s">
        <v>141</v>
      </c>
    </row>
    <row r="11" spans="1:9" ht="18" customHeight="1">
      <c r="A11" s="20">
        <v>5</v>
      </c>
      <c r="B11" s="20" t="s">
        <v>89</v>
      </c>
      <c r="C11" s="20">
        <v>925</v>
      </c>
      <c r="D11" s="66">
        <v>9</v>
      </c>
      <c r="E11" s="21">
        <v>21</v>
      </c>
      <c r="F11" s="21">
        <v>12.12</v>
      </c>
      <c r="G11" s="21">
        <v>22</v>
      </c>
      <c r="H11" s="20">
        <f t="shared" si="0"/>
        <v>34.12</v>
      </c>
      <c r="I11" s="20" t="s">
        <v>141</v>
      </c>
    </row>
    <row r="12" spans="1:9" ht="18" customHeight="1">
      <c r="A12" s="20">
        <v>6</v>
      </c>
      <c r="B12" s="20" t="s">
        <v>88</v>
      </c>
      <c r="C12" s="20">
        <v>901</v>
      </c>
      <c r="D12" s="66">
        <v>9</v>
      </c>
      <c r="E12" s="21">
        <v>21</v>
      </c>
      <c r="F12" s="21">
        <v>12.28</v>
      </c>
      <c r="G12" s="21">
        <v>20.5</v>
      </c>
      <c r="H12" s="20">
        <f t="shared" si="0"/>
        <v>32.78</v>
      </c>
      <c r="I12" s="20">
        <v>4</v>
      </c>
    </row>
    <row r="13" spans="1:9" ht="18" customHeight="1">
      <c r="A13" s="20">
        <v>7</v>
      </c>
      <c r="B13" s="20" t="s">
        <v>83</v>
      </c>
      <c r="C13" s="20">
        <v>927</v>
      </c>
      <c r="D13" s="66">
        <v>9</v>
      </c>
      <c r="E13" s="21">
        <v>14</v>
      </c>
      <c r="F13" s="21">
        <v>8.82</v>
      </c>
      <c r="G13" s="21">
        <v>21.5</v>
      </c>
      <c r="H13" s="20">
        <f t="shared" si="0"/>
        <v>30.32</v>
      </c>
      <c r="I13" s="20">
        <v>5</v>
      </c>
    </row>
    <row r="14" spans="1:9" ht="18" customHeight="1">
      <c r="A14" s="20">
        <v>8</v>
      </c>
      <c r="B14" s="20" t="s">
        <v>67</v>
      </c>
      <c r="C14" s="20">
        <v>914</v>
      </c>
      <c r="D14" s="66">
        <v>9</v>
      </c>
      <c r="E14" s="21">
        <v>6</v>
      </c>
      <c r="F14" s="21">
        <v>11.57</v>
      </c>
      <c r="G14" s="21">
        <v>16</v>
      </c>
      <c r="H14" s="20">
        <f t="shared" si="0"/>
        <v>27.57</v>
      </c>
      <c r="I14" s="20">
        <v>6</v>
      </c>
    </row>
    <row r="15" spans="1:9" ht="18" customHeight="1">
      <c r="A15" s="20">
        <v>9</v>
      </c>
      <c r="B15" s="20" t="s">
        <v>69</v>
      </c>
      <c r="C15" s="20">
        <v>926</v>
      </c>
      <c r="D15" s="66">
        <v>9</v>
      </c>
      <c r="E15" s="21">
        <v>7</v>
      </c>
      <c r="F15" s="20">
        <v>12.62</v>
      </c>
      <c r="G15" s="20">
        <v>14.5</v>
      </c>
      <c r="H15" s="20">
        <f t="shared" si="0"/>
        <v>27.119999999999997</v>
      </c>
      <c r="I15" s="20">
        <v>7</v>
      </c>
    </row>
    <row r="16" spans="1:9" ht="18" customHeight="1">
      <c r="A16" s="20">
        <v>10</v>
      </c>
      <c r="B16" s="20" t="s">
        <v>94</v>
      </c>
      <c r="C16" s="20">
        <v>912</v>
      </c>
      <c r="D16" s="66">
        <v>9</v>
      </c>
      <c r="E16" s="21">
        <v>33</v>
      </c>
      <c r="F16" s="21">
        <v>10.29</v>
      </c>
      <c r="G16" s="21">
        <v>15.5</v>
      </c>
      <c r="H16" s="20">
        <f t="shared" si="0"/>
        <v>25.79</v>
      </c>
      <c r="I16" s="20">
        <v>8</v>
      </c>
    </row>
    <row r="17" spans="1:9" ht="18" customHeight="1">
      <c r="A17" s="20">
        <v>11</v>
      </c>
      <c r="B17" s="20" t="s">
        <v>78</v>
      </c>
      <c r="C17" s="20">
        <v>928</v>
      </c>
      <c r="D17" s="66">
        <v>9</v>
      </c>
      <c r="E17" s="21">
        <v>12</v>
      </c>
      <c r="F17" s="21">
        <v>13.37</v>
      </c>
      <c r="G17" s="21">
        <v>12</v>
      </c>
      <c r="H17" s="20">
        <f t="shared" si="0"/>
        <v>25.369999999999997</v>
      </c>
      <c r="I17" s="20">
        <v>9</v>
      </c>
    </row>
    <row r="18" spans="1:9" ht="18" customHeight="1">
      <c r="A18" s="20">
        <v>12</v>
      </c>
      <c r="B18" s="20" t="s">
        <v>85</v>
      </c>
      <c r="C18" s="20">
        <v>903</v>
      </c>
      <c r="D18" s="66">
        <v>9</v>
      </c>
      <c r="E18" s="21">
        <v>14</v>
      </c>
      <c r="F18" s="20">
        <v>10.17</v>
      </c>
      <c r="G18" s="20">
        <v>15</v>
      </c>
      <c r="H18" s="20">
        <f t="shared" si="0"/>
        <v>25.17</v>
      </c>
      <c r="I18" s="20">
        <v>10</v>
      </c>
    </row>
    <row r="19" spans="1:9" ht="18" customHeight="1">
      <c r="A19" s="20">
        <v>13</v>
      </c>
      <c r="B19" s="20" t="s">
        <v>81</v>
      </c>
      <c r="C19" s="20">
        <v>916</v>
      </c>
      <c r="D19" s="66">
        <v>9</v>
      </c>
      <c r="E19" s="21">
        <v>14</v>
      </c>
      <c r="F19" s="21">
        <v>13.16</v>
      </c>
      <c r="G19" s="21">
        <v>12</v>
      </c>
      <c r="H19" s="20">
        <f t="shared" si="0"/>
        <v>25.16</v>
      </c>
      <c r="I19" s="20">
        <v>11</v>
      </c>
    </row>
    <row r="20" spans="1:9" ht="18" customHeight="1">
      <c r="A20" s="20">
        <v>14</v>
      </c>
      <c r="B20" s="20" t="s">
        <v>64</v>
      </c>
      <c r="C20" s="20">
        <v>915</v>
      </c>
      <c r="D20" s="66">
        <v>9</v>
      </c>
      <c r="E20" s="21">
        <v>5</v>
      </c>
      <c r="F20" s="21">
        <v>12.64</v>
      </c>
      <c r="G20" s="21">
        <v>12.5</v>
      </c>
      <c r="H20" s="20">
        <f t="shared" si="0"/>
        <v>25.14</v>
      </c>
      <c r="I20" s="20">
        <v>12</v>
      </c>
    </row>
    <row r="21" spans="1:9" ht="18" customHeight="1">
      <c r="A21" s="20">
        <v>15</v>
      </c>
      <c r="B21" s="20" t="s">
        <v>80</v>
      </c>
      <c r="C21" s="20">
        <v>923</v>
      </c>
      <c r="D21" s="66">
        <v>9</v>
      </c>
      <c r="E21" s="21">
        <v>13</v>
      </c>
      <c r="F21" s="21">
        <v>11.65</v>
      </c>
      <c r="G21" s="21">
        <v>13</v>
      </c>
      <c r="H21" s="20">
        <f t="shared" si="0"/>
        <v>24.65</v>
      </c>
      <c r="I21" s="20">
        <v>13</v>
      </c>
    </row>
    <row r="22" spans="1:11" ht="18" customHeight="1">
      <c r="A22" s="20">
        <v>16</v>
      </c>
      <c r="B22" s="20" t="s">
        <v>84</v>
      </c>
      <c r="C22" s="20">
        <v>917</v>
      </c>
      <c r="D22" s="66">
        <v>9</v>
      </c>
      <c r="E22" s="21">
        <v>14</v>
      </c>
      <c r="F22" s="21">
        <v>12.6</v>
      </c>
      <c r="G22" s="21">
        <v>12</v>
      </c>
      <c r="H22" s="20">
        <f t="shared" si="0"/>
        <v>24.6</v>
      </c>
      <c r="I22" s="20">
        <v>14</v>
      </c>
      <c r="K22" s="17"/>
    </row>
    <row r="23" spans="1:11" ht="18" customHeight="1">
      <c r="A23" s="20">
        <v>17</v>
      </c>
      <c r="B23" s="20" t="s">
        <v>66</v>
      </c>
      <c r="C23" s="20">
        <v>924</v>
      </c>
      <c r="D23" s="66">
        <v>9</v>
      </c>
      <c r="E23" s="21">
        <v>6</v>
      </c>
      <c r="F23" s="21">
        <v>9.31</v>
      </c>
      <c r="G23" s="21">
        <v>15</v>
      </c>
      <c r="H23" s="20">
        <f t="shared" si="0"/>
        <v>24.310000000000002</v>
      </c>
      <c r="I23" s="20">
        <v>15</v>
      </c>
      <c r="J23" s="17"/>
      <c r="K23" s="17"/>
    </row>
    <row r="24" spans="1:9" ht="18" customHeight="1">
      <c r="A24" s="20">
        <v>18</v>
      </c>
      <c r="B24" s="20" t="s">
        <v>90</v>
      </c>
      <c r="C24" s="20">
        <v>918</v>
      </c>
      <c r="D24" s="66">
        <v>9</v>
      </c>
      <c r="E24" s="21">
        <v>21</v>
      </c>
      <c r="F24" s="21">
        <v>10.8</v>
      </c>
      <c r="G24" s="21">
        <v>13</v>
      </c>
      <c r="H24" s="20">
        <f t="shared" si="0"/>
        <v>23.8</v>
      </c>
      <c r="I24" s="20">
        <v>16</v>
      </c>
    </row>
    <row r="25" spans="1:10" ht="18" customHeight="1">
      <c r="A25" s="20">
        <v>19</v>
      </c>
      <c r="B25" s="20" t="s">
        <v>65</v>
      </c>
      <c r="C25" s="20">
        <v>905</v>
      </c>
      <c r="D25" s="66">
        <v>9</v>
      </c>
      <c r="E25" s="21">
        <v>6</v>
      </c>
      <c r="F25" s="21">
        <v>10.74</v>
      </c>
      <c r="G25" s="21">
        <v>13</v>
      </c>
      <c r="H25" s="20">
        <f t="shared" si="0"/>
        <v>23.740000000000002</v>
      </c>
      <c r="I25" s="20">
        <v>17</v>
      </c>
      <c r="J25" s="17"/>
    </row>
    <row r="26" spans="1:9" ht="18" customHeight="1">
      <c r="A26" s="20">
        <v>20</v>
      </c>
      <c r="B26" s="20" t="s">
        <v>82</v>
      </c>
      <c r="C26" s="20">
        <v>902</v>
      </c>
      <c r="D26" s="66">
        <v>9</v>
      </c>
      <c r="E26" s="21">
        <v>14</v>
      </c>
      <c r="F26" s="21">
        <v>10.41</v>
      </c>
      <c r="G26" s="21">
        <v>13</v>
      </c>
      <c r="H26" s="20">
        <f t="shared" si="0"/>
        <v>23.41</v>
      </c>
      <c r="I26" s="20">
        <v>18</v>
      </c>
    </row>
    <row r="27" spans="1:10" ht="18" customHeight="1">
      <c r="A27" s="20">
        <v>21</v>
      </c>
      <c r="B27" s="20" t="s">
        <v>91</v>
      </c>
      <c r="C27" s="20">
        <v>929</v>
      </c>
      <c r="D27" s="66">
        <v>9</v>
      </c>
      <c r="E27" s="21">
        <v>29</v>
      </c>
      <c r="F27" s="21">
        <v>9.11</v>
      </c>
      <c r="G27" s="21">
        <v>10.5</v>
      </c>
      <c r="H27" s="20">
        <f t="shared" si="0"/>
        <v>19.61</v>
      </c>
      <c r="I27" s="20">
        <v>19</v>
      </c>
      <c r="J27" s="17"/>
    </row>
    <row r="28" spans="1:9" ht="18" customHeight="1">
      <c r="A28" s="20">
        <v>22</v>
      </c>
      <c r="B28" s="20" t="s">
        <v>92</v>
      </c>
      <c r="C28" s="20">
        <v>910</v>
      </c>
      <c r="D28" s="66">
        <v>9</v>
      </c>
      <c r="E28" s="21">
        <v>31</v>
      </c>
      <c r="F28" s="21">
        <v>9.55</v>
      </c>
      <c r="G28" s="21">
        <v>10</v>
      </c>
      <c r="H28" s="20">
        <f t="shared" si="0"/>
        <v>19.55</v>
      </c>
      <c r="I28" s="20">
        <v>20</v>
      </c>
    </row>
    <row r="29" spans="1:10" ht="18" customHeight="1">
      <c r="A29" s="20">
        <v>23</v>
      </c>
      <c r="B29" s="20" t="s">
        <v>74</v>
      </c>
      <c r="C29" s="20">
        <v>907</v>
      </c>
      <c r="D29" s="66">
        <v>9</v>
      </c>
      <c r="E29" s="21">
        <v>11</v>
      </c>
      <c r="F29" s="21">
        <v>11.08</v>
      </c>
      <c r="G29" s="21">
        <v>8</v>
      </c>
      <c r="H29" s="20">
        <f t="shared" si="0"/>
        <v>19.08</v>
      </c>
      <c r="I29" s="20">
        <v>21</v>
      </c>
      <c r="J29" s="17"/>
    </row>
    <row r="30" spans="1:9" ht="18" customHeight="1">
      <c r="A30" s="20">
        <v>24</v>
      </c>
      <c r="B30" s="20" t="s">
        <v>95</v>
      </c>
      <c r="C30" s="20">
        <v>908</v>
      </c>
      <c r="D30" s="66">
        <v>9</v>
      </c>
      <c r="E30" s="21">
        <v>33</v>
      </c>
      <c r="F30" s="21">
        <v>10.03</v>
      </c>
      <c r="G30" s="21">
        <v>8</v>
      </c>
      <c r="H30" s="20">
        <f t="shared" si="0"/>
        <v>18.03</v>
      </c>
      <c r="I30" s="20">
        <v>22</v>
      </c>
    </row>
    <row r="31" spans="1:10" ht="18" customHeight="1">
      <c r="A31" s="20">
        <v>25</v>
      </c>
      <c r="B31" s="20" t="s">
        <v>72</v>
      </c>
      <c r="C31" s="20">
        <v>930</v>
      </c>
      <c r="D31" s="66">
        <v>9</v>
      </c>
      <c r="E31" s="21">
        <v>9</v>
      </c>
      <c r="F31" s="20">
        <v>8</v>
      </c>
      <c r="G31" s="20">
        <v>9</v>
      </c>
      <c r="H31" s="20">
        <f t="shared" si="0"/>
        <v>17</v>
      </c>
      <c r="I31" s="20">
        <v>23</v>
      </c>
      <c r="J31" s="17"/>
    </row>
    <row r="32" spans="1:9" ht="18" customHeight="1">
      <c r="A32" s="20">
        <v>26</v>
      </c>
      <c r="B32" s="20" t="s">
        <v>93</v>
      </c>
      <c r="C32" s="20">
        <v>932</v>
      </c>
      <c r="D32" s="66">
        <v>9</v>
      </c>
      <c r="E32" s="21">
        <v>31</v>
      </c>
      <c r="F32" s="21">
        <v>8.64</v>
      </c>
      <c r="G32" s="21">
        <v>7.5</v>
      </c>
      <c r="H32" s="20">
        <f t="shared" si="0"/>
        <v>16.14</v>
      </c>
      <c r="I32" s="20">
        <v>24</v>
      </c>
    </row>
    <row r="33" spans="1:10" ht="18" customHeight="1">
      <c r="A33" s="20">
        <v>27</v>
      </c>
      <c r="B33" s="20" t="s">
        <v>68</v>
      </c>
      <c r="C33" s="20">
        <v>906</v>
      </c>
      <c r="D33" s="66">
        <v>9</v>
      </c>
      <c r="E33" s="21">
        <v>6</v>
      </c>
      <c r="F33" s="21">
        <v>10.75</v>
      </c>
      <c r="G33" s="21">
        <v>4</v>
      </c>
      <c r="H33" s="20">
        <f t="shared" si="0"/>
        <v>14.75</v>
      </c>
      <c r="I33" s="20">
        <v>25</v>
      </c>
      <c r="J33" s="17"/>
    </row>
    <row r="34" spans="1:10" ht="18" customHeight="1">
      <c r="A34" s="20">
        <v>28</v>
      </c>
      <c r="B34" s="20" t="s">
        <v>71</v>
      </c>
      <c r="C34" s="20">
        <v>911</v>
      </c>
      <c r="D34" s="66">
        <v>9</v>
      </c>
      <c r="E34" s="21">
        <v>9</v>
      </c>
      <c r="F34" s="21">
        <v>8.69</v>
      </c>
      <c r="G34" s="21">
        <v>4</v>
      </c>
      <c r="H34" s="20">
        <f t="shared" si="0"/>
        <v>12.69</v>
      </c>
      <c r="I34" s="20">
        <v>26</v>
      </c>
      <c r="J34" s="17"/>
    </row>
    <row r="35" spans="1:10" ht="18" customHeight="1">
      <c r="A35" s="20">
        <v>29</v>
      </c>
      <c r="B35" s="20" t="s">
        <v>76</v>
      </c>
      <c r="C35" s="20">
        <v>919</v>
      </c>
      <c r="D35" s="66">
        <v>9</v>
      </c>
      <c r="E35" s="21">
        <v>11</v>
      </c>
      <c r="F35" s="21">
        <v>7.61</v>
      </c>
      <c r="G35" s="21">
        <v>2</v>
      </c>
      <c r="H35" s="20">
        <f t="shared" si="0"/>
        <v>9.61</v>
      </c>
      <c r="I35" s="20">
        <v>27</v>
      </c>
      <c r="J35" s="17"/>
    </row>
    <row r="36" spans="1:9" ht="18" customHeight="1">
      <c r="A36" s="20">
        <v>30</v>
      </c>
      <c r="B36" s="20" t="s">
        <v>73</v>
      </c>
      <c r="C36" s="20">
        <v>920</v>
      </c>
      <c r="D36" s="66">
        <v>9</v>
      </c>
      <c r="E36" s="21">
        <v>9</v>
      </c>
      <c r="F36" s="21">
        <v>8.58</v>
      </c>
      <c r="G36" s="21">
        <v>1</v>
      </c>
      <c r="H36" s="20">
        <f t="shared" si="0"/>
        <v>9.58</v>
      </c>
      <c r="I36" s="20">
        <v>28</v>
      </c>
    </row>
    <row r="37" spans="1:10" ht="18" customHeight="1">
      <c r="A37" s="20">
        <v>31</v>
      </c>
      <c r="B37" s="20" t="s">
        <v>70</v>
      </c>
      <c r="C37" s="20">
        <v>921</v>
      </c>
      <c r="D37" s="66">
        <v>9</v>
      </c>
      <c r="E37" s="21">
        <v>9</v>
      </c>
      <c r="F37" s="21">
        <v>7.02</v>
      </c>
      <c r="G37" s="21">
        <v>2</v>
      </c>
      <c r="H37" s="20">
        <f t="shared" si="0"/>
        <v>9.02</v>
      </c>
      <c r="I37" s="20">
        <v>29</v>
      </c>
      <c r="J37" s="17"/>
    </row>
    <row r="38" spans="1:9" ht="18" customHeight="1">
      <c r="A38" s="20">
        <v>32</v>
      </c>
      <c r="B38" s="20" t="s">
        <v>75</v>
      </c>
      <c r="C38" s="20">
        <v>931</v>
      </c>
      <c r="D38" s="66">
        <v>9</v>
      </c>
      <c r="E38" s="21">
        <v>11</v>
      </c>
      <c r="F38" s="21">
        <v>8</v>
      </c>
      <c r="G38" s="21">
        <v>0</v>
      </c>
      <c r="H38" s="20">
        <f t="shared" si="0"/>
        <v>8</v>
      </c>
      <c r="I38" s="20">
        <v>30</v>
      </c>
    </row>
    <row r="39" spans="1:9" ht="12.75">
      <c r="A39" s="77"/>
      <c r="B39" s="77"/>
      <c r="C39" s="77"/>
      <c r="D39" s="77"/>
      <c r="E39" s="77"/>
      <c r="F39" s="77"/>
      <c r="G39" s="77"/>
      <c r="H39" s="77"/>
      <c r="I39" s="77"/>
    </row>
    <row r="40" spans="1:9" ht="12.75">
      <c r="A40" s="4"/>
      <c r="B40" s="4"/>
      <c r="C40" s="4"/>
      <c r="D40" s="4"/>
      <c r="E40" s="4"/>
      <c r="F40" s="4"/>
      <c r="G40" s="4"/>
      <c r="H40" s="15"/>
      <c r="I40" s="15"/>
    </row>
    <row r="41" spans="1:9" ht="12.75">
      <c r="A41" s="4"/>
      <c r="B41" s="4"/>
      <c r="C41" s="4"/>
      <c r="D41" s="4"/>
      <c r="E41" s="4"/>
      <c r="F41" s="4"/>
      <c r="G41" s="4"/>
      <c r="H41" s="15"/>
      <c r="I41" s="15"/>
    </row>
    <row r="42" spans="1:9" ht="12.75">
      <c r="A42" s="4"/>
      <c r="B42" s="4"/>
      <c r="C42" s="4"/>
      <c r="D42" s="4"/>
      <c r="E42" s="4"/>
      <c r="F42" s="4"/>
      <c r="G42" s="4"/>
      <c r="H42" s="15"/>
      <c r="I42" s="15"/>
    </row>
    <row r="43" spans="1:9" ht="12.75">
      <c r="A43" s="4"/>
      <c r="B43" s="4"/>
      <c r="C43" s="4"/>
      <c r="D43" s="4"/>
      <c r="E43" s="4"/>
      <c r="F43" s="4"/>
      <c r="G43" s="4"/>
      <c r="H43" s="15"/>
      <c r="I43" s="15"/>
    </row>
    <row r="44" spans="1:9" ht="12.75">
      <c r="A44" s="4"/>
      <c r="B44" s="4"/>
      <c r="C44" s="4"/>
      <c r="D44" s="4"/>
      <c r="E44" s="4"/>
      <c r="F44" s="4"/>
      <c r="G44" s="4"/>
      <c r="H44" s="15"/>
      <c r="I44" s="15"/>
    </row>
    <row r="45" spans="1:9" ht="12.75">
      <c r="A45" s="4"/>
      <c r="B45" s="4"/>
      <c r="C45" s="4"/>
      <c r="D45" s="4"/>
      <c r="E45" s="4"/>
      <c r="F45" s="4"/>
      <c r="G45" s="4"/>
      <c r="H45" s="15"/>
      <c r="I45" s="15"/>
    </row>
    <row r="46" spans="1:9" ht="12.75">
      <c r="A46" s="4"/>
      <c r="B46" s="4"/>
      <c r="C46" s="4"/>
      <c r="D46" s="4"/>
      <c r="E46" s="4"/>
      <c r="F46" s="4"/>
      <c r="G46" s="4"/>
      <c r="H46" s="15"/>
      <c r="I46" s="15"/>
    </row>
    <row r="47" spans="1:9" ht="12.75">
      <c r="A47" s="4"/>
      <c r="B47" s="4"/>
      <c r="C47" s="4"/>
      <c r="D47" s="4"/>
      <c r="E47" s="4"/>
      <c r="F47" s="4"/>
      <c r="G47" s="4"/>
      <c r="H47" s="15"/>
      <c r="I47" s="15"/>
    </row>
    <row r="48" spans="1:9" ht="12.75">
      <c r="A48" s="4"/>
      <c r="B48" s="4"/>
      <c r="C48" s="4"/>
      <c r="D48" s="4"/>
      <c r="E48" s="4"/>
      <c r="F48" s="4"/>
      <c r="G48" s="4"/>
      <c r="H48" s="15"/>
      <c r="I48" s="15"/>
    </row>
    <row r="49" spans="1:9" ht="12.75">
      <c r="A49" s="4"/>
      <c r="B49" s="4"/>
      <c r="C49" s="4"/>
      <c r="D49" s="4"/>
      <c r="E49" s="4"/>
      <c r="F49" s="4"/>
      <c r="G49" s="4"/>
      <c r="H49" s="15"/>
      <c r="I49" s="15"/>
    </row>
    <row r="50" spans="1:9" ht="12.75">
      <c r="A50" s="4"/>
      <c r="B50" s="4"/>
      <c r="C50" s="4"/>
      <c r="D50" s="4"/>
      <c r="E50" s="4"/>
      <c r="F50" s="4"/>
      <c r="G50" s="4"/>
      <c r="H50" s="15"/>
      <c r="I50" s="15"/>
    </row>
    <row r="51" spans="1:9" ht="12.75">
      <c r="A51" s="4"/>
      <c r="B51" s="4"/>
      <c r="C51" s="4"/>
      <c r="D51" s="4"/>
      <c r="E51" s="4"/>
      <c r="F51" s="4"/>
      <c r="G51" s="4"/>
      <c r="H51" s="15"/>
      <c r="I51" s="15"/>
    </row>
  </sheetData>
  <sheetProtection/>
  <autoFilter ref="A6:I6">
    <sortState ref="A7:I51">
      <sortCondition descending="1" sortBy="value" ref="H7:H51"/>
    </sortState>
  </autoFilter>
  <mergeCells count="6">
    <mergeCell ref="A2:I3"/>
    <mergeCell ref="B4:B5"/>
    <mergeCell ref="A4:A5"/>
    <mergeCell ref="H4:H5"/>
    <mergeCell ref="I4:I5"/>
    <mergeCell ref="C4:C5"/>
  </mergeCells>
  <dataValidations count="2">
    <dataValidation type="list" allowBlank="1" showInputMessage="1" showErrorMessage="1" sqref="J37 J23 J33:J35 J31 J29 J27 J25">
      <formula1>t_type</formula1>
    </dataValidation>
    <dataValidation type="list" allowBlank="1" showInputMessage="1" showErrorMessage="1" sqref="I22:I23">
      <formula1>level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5.57421875" style="0" customWidth="1"/>
    <col min="4" max="4" width="5.7109375" style="0" customWidth="1"/>
    <col min="5" max="5" width="5.140625" style="0" customWidth="1"/>
    <col min="6" max="6" width="6.421875" style="0" customWidth="1"/>
    <col min="7" max="7" width="7.00390625" style="0" customWidth="1"/>
    <col min="8" max="8" width="6.8515625" style="16" customWidth="1"/>
    <col min="9" max="9" width="12.00390625" style="16" customWidth="1"/>
  </cols>
  <sheetData>
    <row r="1" spans="1:9" ht="24" customHeight="1">
      <c r="A1" s="68"/>
      <c r="B1" s="68"/>
      <c r="C1" s="68"/>
      <c r="D1" s="68"/>
      <c r="E1" s="68"/>
      <c r="F1" s="68"/>
      <c r="G1" s="68"/>
      <c r="H1" s="68" t="s">
        <v>9</v>
      </c>
      <c r="I1" s="68"/>
    </row>
    <row r="2" spans="1:9" ht="15" customHeight="1">
      <c r="A2" s="93" t="s">
        <v>12</v>
      </c>
      <c r="B2" s="93"/>
      <c r="C2" s="93"/>
      <c r="D2" s="93"/>
      <c r="E2" s="93"/>
      <c r="F2" s="93"/>
      <c r="G2" s="93"/>
      <c r="H2" s="93"/>
      <c r="I2" s="93"/>
    </row>
    <row r="3" spans="1:9" ht="25.5" customHeight="1">
      <c r="A3" s="94"/>
      <c r="B3" s="94"/>
      <c r="C3" s="94"/>
      <c r="D3" s="94"/>
      <c r="E3" s="94"/>
      <c r="F3" s="94"/>
      <c r="G3" s="94"/>
      <c r="H3" s="94"/>
      <c r="I3" s="94"/>
    </row>
    <row r="4" spans="1:9" ht="14.25" customHeight="1">
      <c r="A4" s="86" t="s">
        <v>0</v>
      </c>
      <c r="B4" s="86" t="s">
        <v>4</v>
      </c>
      <c r="C4" s="86" t="s">
        <v>5</v>
      </c>
      <c r="D4" s="52" t="s">
        <v>1</v>
      </c>
      <c r="E4" s="69" t="s">
        <v>6</v>
      </c>
      <c r="F4" s="52" t="s">
        <v>143</v>
      </c>
      <c r="G4" s="53" t="s">
        <v>144</v>
      </c>
      <c r="H4" s="86" t="s">
        <v>142</v>
      </c>
      <c r="I4" s="86" t="s">
        <v>2</v>
      </c>
    </row>
    <row r="5" spans="1:9" ht="15" customHeight="1">
      <c r="A5" s="87"/>
      <c r="B5" s="95"/>
      <c r="C5" s="95"/>
      <c r="D5" s="72"/>
      <c r="E5" s="72"/>
      <c r="F5" s="56"/>
      <c r="G5" s="56"/>
      <c r="H5" s="87"/>
      <c r="I5" s="87"/>
    </row>
    <row r="6" spans="1:9" ht="12.75" customHeight="1">
      <c r="A6" s="73"/>
      <c r="B6" s="73"/>
      <c r="C6" s="73"/>
      <c r="D6" s="73"/>
      <c r="E6" s="73"/>
      <c r="F6" s="74"/>
      <c r="G6" s="74"/>
      <c r="H6" s="75"/>
      <c r="I6" s="69"/>
    </row>
    <row r="7" spans="1:9" ht="18" customHeight="1">
      <c r="A7" s="20">
        <v>1</v>
      </c>
      <c r="B7" s="20" t="s">
        <v>96</v>
      </c>
      <c r="C7" s="20">
        <v>1003</v>
      </c>
      <c r="D7" s="66">
        <v>10</v>
      </c>
      <c r="E7" s="21">
        <v>5</v>
      </c>
      <c r="F7" s="21">
        <v>16.5</v>
      </c>
      <c r="G7" s="21">
        <v>24.2</v>
      </c>
      <c r="H7" s="20">
        <f aca="true" t="shared" si="0" ref="H7:H29">SUM(F7:G7)</f>
        <v>40.7</v>
      </c>
      <c r="I7" s="20" t="s">
        <v>140</v>
      </c>
    </row>
    <row r="8" spans="1:9" ht="18" customHeight="1">
      <c r="A8" s="20">
        <v>2</v>
      </c>
      <c r="B8" s="20" t="s">
        <v>100</v>
      </c>
      <c r="C8" s="20">
        <v>1016</v>
      </c>
      <c r="D8" s="66">
        <v>10</v>
      </c>
      <c r="E8" s="21">
        <v>12</v>
      </c>
      <c r="F8" s="21">
        <v>12.99</v>
      </c>
      <c r="G8" s="21">
        <v>23.2</v>
      </c>
      <c r="H8" s="20">
        <f t="shared" si="0"/>
        <v>36.19</v>
      </c>
      <c r="I8" s="20" t="s">
        <v>141</v>
      </c>
    </row>
    <row r="9" spans="1:9" ht="18" customHeight="1">
      <c r="A9" s="20">
        <v>3</v>
      </c>
      <c r="B9" s="20" t="s">
        <v>103</v>
      </c>
      <c r="C9" s="20">
        <v>1002</v>
      </c>
      <c r="D9" s="66">
        <v>10</v>
      </c>
      <c r="E9" s="21">
        <v>14</v>
      </c>
      <c r="F9" s="20">
        <v>14.76</v>
      </c>
      <c r="G9" s="20">
        <v>21.2</v>
      </c>
      <c r="H9" s="20">
        <f t="shared" si="0"/>
        <v>35.96</v>
      </c>
      <c r="I9" s="20" t="s">
        <v>141</v>
      </c>
    </row>
    <row r="10" spans="1:9" ht="18" customHeight="1">
      <c r="A10" s="20">
        <v>4</v>
      </c>
      <c r="B10" s="20" t="s">
        <v>104</v>
      </c>
      <c r="C10" s="20">
        <v>1022</v>
      </c>
      <c r="D10" s="66">
        <v>10</v>
      </c>
      <c r="E10" s="21">
        <v>14</v>
      </c>
      <c r="F10" s="21">
        <v>14.43</v>
      </c>
      <c r="G10" s="21">
        <v>21</v>
      </c>
      <c r="H10" s="20">
        <f t="shared" si="0"/>
        <v>35.43</v>
      </c>
      <c r="I10" s="20" t="s">
        <v>141</v>
      </c>
    </row>
    <row r="11" spans="1:9" ht="18" customHeight="1">
      <c r="A11" s="20">
        <v>5</v>
      </c>
      <c r="B11" s="20" t="s">
        <v>108</v>
      </c>
      <c r="C11" s="20">
        <v>1006</v>
      </c>
      <c r="D11" s="66">
        <v>10</v>
      </c>
      <c r="E11" s="21">
        <v>14</v>
      </c>
      <c r="F11" s="21">
        <v>12.65</v>
      </c>
      <c r="G11" s="21">
        <v>21.2</v>
      </c>
      <c r="H11" s="20">
        <f t="shared" si="0"/>
        <v>33.85</v>
      </c>
      <c r="I11" s="20" t="s">
        <v>141</v>
      </c>
    </row>
    <row r="12" spans="1:9" ht="18" customHeight="1">
      <c r="A12" s="20">
        <v>6</v>
      </c>
      <c r="B12" s="20" t="s">
        <v>116</v>
      </c>
      <c r="C12" s="20">
        <v>1021</v>
      </c>
      <c r="D12" s="66">
        <v>10</v>
      </c>
      <c r="E12" s="21">
        <v>36</v>
      </c>
      <c r="F12" s="20">
        <v>13.15</v>
      </c>
      <c r="G12" s="20">
        <v>20.4</v>
      </c>
      <c r="H12" s="20">
        <f t="shared" si="0"/>
        <v>33.55</v>
      </c>
      <c r="I12" s="20" t="s">
        <v>141</v>
      </c>
    </row>
    <row r="13" spans="1:9" ht="18" customHeight="1">
      <c r="A13" s="20">
        <v>7</v>
      </c>
      <c r="B13" s="20" t="s">
        <v>106</v>
      </c>
      <c r="C13" s="20">
        <v>1023</v>
      </c>
      <c r="D13" s="66">
        <v>10</v>
      </c>
      <c r="E13" s="21">
        <v>14</v>
      </c>
      <c r="F13" s="21">
        <v>13.23</v>
      </c>
      <c r="G13" s="21">
        <v>19.2</v>
      </c>
      <c r="H13" s="20">
        <f t="shared" si="0"/>
        <v>32.43</v>
      </c>
      <c r="I13" s="20">
        <v>4</v>
      </c>
    </row>
    <row r="14" spans="1:9" ht="18" customHeight="1">
      <c r="A14" s="20">
        <v>8</v>
      </c>
      <c r="B14" s="20" t="s">
        <v>117</v>
      </c>
      <c r="C14" s="20">
        <v>1001</v>
      </c>
      <c r="D14" s="66">
        <v>10</v>
      </c>
      <c r="E14" s="21">
        <v>36</v>
      </c>
      <c r="F14" s="21">
        <v>11.16</v>
      </c>
      <c r="G14" s="21">
        <v>19.8</v>
      </c>
      <c r="H14" s="20">
        <f t="shared" si="0"/>
        <v>30.96</v>
      </c>
      <c r="I14" s="20">
        <v>5</v>
      </c>
    </row>
    <row r="15" spans="1:9" ht="18" customHeight="1">
      <c r="A15" s="20">
        <v>9</v>
      </c>
      <c r="B15" s="20" t="s">
        <v>105</v>
      </c>
      <c r="C15" s="20">
        <v>1004</v>
      </c>
      <c r="D15" s="66">
        <v>10</v>
      </c>
      <c r="E15" s="21">
        <v>14</v>
      </c>
      <c r="F15" s="20">
        <v>12.49</v>
      </c>
      <c r="G15" s="20">
        <v>18</v>
      </c>
      <c r="H15" s="20">
        <f t="shared" si="0"/>
        <v>30.490000000000002</v>
      </c>
      <c r="I15" s="20">
        <v>6</v>
      </c>
    </row>
    <row r="16" spans="1:9" ht="18" customHeight="1">
      <c r="A16" s="20">
        <v>10</v>
      </c>
      <c r="B16" s="20" t="s">
        <v>109</v>
      </c>
      <c r="C16" s="20">
        <v>1005</v>
      </c>
      <c r="D16" s="66">
        <v>10</v>
      </c>
      <c r="E16" s="21">
        <v>14</v>
      </c>
      <c r="F16" s="21">
        <v>13.65</v>
      </c>
      <c r="G16" s="21">
        <v>12.8</v>
      </c>
      <c r="H16" s="20">
        <f t="shared" si="0"/>
        <v>26.450000000000003</v>
      </c>
      <c r="I16" s="20">
        <v>7</v>
      </c>
    </row>
    <row r="17" spans="1:9" ht="18" customHeight="1">
      <c r="A17" s="20">
        <v>11</v>
      </c>
      <c r="B17" s="20" t="s">
        <v>107</v>
      </c>
      <c r="C17" s="20">
        <v>1018</v>
      </c>
      <c r="D17" s="66">
        <v>10</v>
      </c>
      <c r="E17" s="21">
        <v>14</v>
      </c>
      <c r="F17" s="21">
        <v>15.66</v>
      </c>
      <c r="G17" s="21">
        <v>10.2</v>
      </c>
      <c r="H17" s="20">
        <f t="shared" si="0"/>
        <v>25.86</v>
      </c>
      <c r="I17" s="20">
        <v>8</v>
      </c>
    </row>
    <row r="18" spans="1:9" ht="18" customHeight="1">
      <c r="A18" s="20">
        <v>12</v>
      </c>
      <c r="B18" s="20" t="s">
        <v>97</v>
      </c>
      <c r="C18" s="20">
        <v>1010</v>
      </c>
      <c r="D18" s="66">
        <v>10</v>
      </c>
      <c r="E18" s="21">
        <v>7</v>
      </c>
      <c r="F18" s="21">
        <v>11.75</v>
      </c>
      <c r="G18" s="21">
        <v>13.8</v>
      </c>
      <c r="H18" s="20">
        <f t="shared" si="0"/>
        <v>25.55</v>
      </c>
      <c r="I18" s="20">
        <v>9</v>
      </c>
    </row>
    <row r="19" spans="1:9" ht="18" customHeight="1">
      <c r="A19" s="20">
        <v>13</v>
      </c>
      <c r="B19" s="20" t="s">
        <v>101</v>
      </c>
      <c r="C19" s="20">
        <v>1008</v>
      </c>
      <c r="D19" s="66">
        <v>10</v>
      </c>
      <c r="E19" s="21">
        <v>13</v>
      </c>
      <c r="F19" s="21">
        <v>12.5</v>
      </c>
      <c r="G19" s="21">
        <v>10.8</v>
      </c>
      <c r="H19" s="20">
        <f t="shared" si="0"/>
        <v>23.3</v>
      </c>
      <c r="I19" s="20">
        <v>10</v>
      </c>
    </row>
    <row r="20" spans="1:9" ht="20.25" customHeight="1">
      <c r="A20" s="20">
        <v>14</v>
      </c>
      <c r="B20" s="20">
        <v>71112</v>
      </c>
      <c r="C20" s="20">
        <v>1007</v>
      </c>
      <c r="D20" s="66">
        <v>10</v>
      </c>
      <c r="E20" s="21">
        <v>24</v>
      </c>
      <c r="F20" s="21">
        <v>11.98</v>
      </c>
      <c r="G20" s="21">
        <v>9.8</v>
      </c>
      <c r="H20" s="20">
        <f t="shared" si="0"/>
        <v>21.78</v>
      </c>
      <c r="I20" s="20">
        <v>11</v>
      </c>
    </row>
    <row r="21" spans="1:9" ht="18" customHeight="1">
      <c r="A21" s="20">
        <v>15</v>
      </c>
      <c r="B21" s="20" t="s">
        <v>115</v>
      </c>
      <c r="C21" s="20">
        <v>1009</v>
      </c>
      <c r="D21" s="66">
        <v>10</v>
      </c>
      <c r="E21" s="21">
        <v>33</v>
      </c>
      <c r="F21" s="21">
        <v>11.08</v>
      </c>
      <c r="G21" s="21">
        <v>8.6</v>
      </c>
      <c r="H21" s="20">
        <f t="shared" si="0"/>
        <v>19.68</v>
      </c>
      <c r="I21" s="20">
        <v>12</v>
      </c>
    </row>
    <row r="22" spans="1:9" ht="21.75" customHeight="1">
      <c r="A22" s="20">
        <v>16</v>
      </c>
      <c r="B22" s="20" t="s">
        <v>102</v>
      </c>
      <c r="C22" s="20">
        <v>1019</v>
      </c>
      <c r="D22" s="66">
        <v>10</v>
      </c>
      <c r="E22" s="21">
        <v>13</v>
      </c>
      <c r="F22" s="21">
        <v>10.15</v>
      </c>
      <c r="G22" s="21">
        <v>7.2</v>
      </c>
      <c r="H22" s="20">
        <f t="shared" si="0"/>
        <v>17.35</v>
      </c>
      <c r="I22" s="20">
        <v>13</v>
      </c>
    </row>
    <row r="23" spans="1:9" ht="18" customHeight="1">
      <c r="A23" s="20">
        <v>17</v>
      </c>
      <c r="B23" s="20" t="s">
        <v>114</v>
      </c>
      <c r="C23" s="20">
        <v>1015</v>
      </c>
      <c r="D23" s="66">
        <v>10</v>
      </c>
      <c r="E23" s="21">
        <v>31</v>
      </c>
      <c r="F23" s="20">
        <v>9.98</v>
      </c>
      <c r="G23" s="20">
        <v>6.6</v>
      </c>
      <c r="H23" s="20">
        <f t="shared" si="0"/>
        <v>16.58</v>
      </c>
      <c r="I23" s="20">
        <v>14</v>
      </c>
    </row>
    <row r="24" spans="1:9" ht="18" customHeight="1">
      <c r="A24" s="20">
        <v>18</v>
      </c>
      <c r="B24" s="20" t="s">
        <v>112</v>
      </c>
      <c r="C24" s="20">
        <v>1017</v>
      </c>
      <c r="D24" s="66">
        <v>10</v>
      </c>
      <c r="E24" s="21">
        <v>31</v>
      </c>
      <c r="F24" s="21">
        <v>9.4</v>
      </c>
      <c r="G24" s="21">
        <v>6.4</v>
      </c>
      <c r="H24" s="20">
        <f t="shared" si="0"/>
        <v>15.8</v>
      </c>
      <c r="I24" s="20">
        <v>15</v>
      </c>
    </row>
    <row r="25" spans="1:9" ht="18" customHeight="1">
      <c r="A25" s="20">
        <v>19</v>
      </c>
      <c r="B25" s="20" t="s">
        <v>113</v>
      </c>
      <c r="C25" s="20">
        <v>1012</v>
      </c>
      <c r="D25" s="66">
        <v>10</v>
      </c>
      <c r="E25" s="21">
        <v>31</v>
      </c>
      <c r="F25" s="21">
        <v>11.98</v>
      </c>
      <c r="G25" s="21">
        <v>2</v>
      </c>
      <c r="H25" s="20">
        <f t="shared" si="0"/>
        <v>13.98</v>
      </c>
      <c r="I25" s="20">
        <v>16</v>
      </c>
    </row>
    <row r="26" spans="1:9" ht="18" customHeight="1">
      <c r="A26" s="20">
        <v>20</v>
      </c>
      <c r="B26" s="20" t="s">
        <v>111</v>
      </c>
      <c r="C26" s="20">
        <v>1011</v>
      </c>
      <c r="D26" s="66">
        <v>10</v>
      </c>
      <c r="E26" s="21">
        <v>30</v>
      </c>
      <c r="F26" s="67">
        <v>9.25</v>
      </c>
      <c r="G26" s="67">
        <v>4.4</v>
      </c>
      <c r="H26" s="20">
        <f t="shared" si="0"/>
        <v>13.65</v>
      </c>
      <c r="I26" s="78">
        <v>17</v>
      </c>
    </row>
    <row r="27" spans="1:16" ht="18" customHeight="1">
      <c r="A27" s="20">
        <v>21</v>
      </c>
      <c r="B27" s="20" t="s">
        <v>98</v>
      </c>
      <c r="C27" s="33">
        <v>1014</v>
      </c>
      <c r="D27" s="66">
        <v>10</v>
      </c>
      <c r="E27" s="21">
        <v>9</v>
      </c>
      <c r="F27" s="20">
        <v>10.9</v>
      </c>
      <c r="G27" s="20">
        <v>0</v>
      </c>
      <c r="H27" s="20">
        <f t="shared" si="0"/>
        <v>10.9</v>
      </c>
      <c r="I27" s="20">
        <v>18</v>
      </c>
      <c r="J27" s="23"/>
      <c r="K27" s="24"/>
      <c r="L27" s="25"/>
      <c r="M27" s="17"/>
      <c r="N27" s="17"/>
      <c r="O27" s="17"/>
      <c r="P27" s="25"/>
    </row>
    <row r="28" spans="1:9" ht="18" customHeight="1">
      <c r="A28" s="20">
        <v>22</v>
      </c>
      <c r="B28" s="20" t="s">
        <v>99</v>
      </c>
      <c r="C28" s="20">
        <v>1013</v>
      </c>
      <c r="D28" s="66">
        <v>10</v>
      </c>
      <c r="E28" s="21">
        <v>9</v>
      </c>
      <c r="F28" s="76">
        <v>8</v>
      </c>
      <c r="G28" s="76">
        <v>2</v>
      </c>
      <c r="H28" s="20">
        <f t="shared" si="0"/>
        <v>10</v>
      </c>
      <c r="I28" s="76">
        <v>19</v>
      </c>
    </row>
    <row r="29" spans="1:9" ht="17.25" customHeight="1">
      <c r="A29" s="20">
        <v>23</v>
      </c>
      <c r="B29" s="20" t="s">
        <v>110</v>
      </c>
      <c r="C29" s="20">
        <v>1020</v>
      </c>
      <c r="D29" s="66">
        <v>10</v>
      </c>
      <c r="E29" s="21">
        <v>24</v>
      </c>
      <c r="F29" s="21">
        <v>6.58</v>
      </c>
      <c r="G29" s="21">
        <v>1</v>
      </c>
      <c r="H29" s="20">
        <f t="shared" si="0"/>
        <v>7.58</v>
      </c>
      <c r="I29" s="20">
        <v>20</v>
      </c>
    </row>
    <row r="30" spans="1:9" ht="18" customHeight="1">
      <c r="A30" s="77"/>
      <c r="B30" s="77"/>
      <c r="C30" s="77"/>
      <c r="D30" s="77"/>
      <c r="E30" s="77"/>
      <c r="F30" s="77"/>
      <c r="G30" s="77"/>
      <c r="H30" s="77"/>
      <c r="I30" s="77"/>
    </row>
    <row r="31" spans="1:9" ht="12.75">
      <c r="A31" s="4"/>
      <c r="B31" s="4"/>
      <c r="C31" s="4"/>
      <c r="D31" s="4"/>
      <c r="E31" s="4"/>
      <c r="F31" s="4"/>
      <c r="G31" s="4"/>
      <c r="H31" s="15"/>
      <c r="I31" s="15"/>
    </row>
  </sheetData>
  <sheetProtection/>
  <autoFilter ref="A6:I6">
    <sortState ref="A7:I31">
      <sortCondition descending="1" sortBy="value" ref="H7:H31"/>
    </sortState>
  </autoFilter>
  <mergeCells count="6">
    <mergeCell ref="A2:I3"/>
    <mergeCell ref="B4:B5"/>
    <mergeCell ref="H4:H5"/>
    <mergeCell ref="I4:I5"/>
    <mergeCell ref="A4:A5"/>
    <mergeCell ref="C4:C5"/>
  </mergeCells>
  <dataValidations count="2">
    <dataValidation type="list" allowBlank="1" showInputMessage="1" showErrorMessage="1" sqref="N27">
      <formula1>t_type</formula1>
    </dataValidation>
    <dataValidation type="list" allowBlank="1" showInputMessage="1" showErrorMessage="1" sqref="M27">
      <formula1>level</formula1>
    </dataValidation>
  </dataValidation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29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5.140625" style="0" customWidth="1"/>
    <col min="2" max="2" width="6.421875" style="0" customWidth="1"/>
    <col min="3" max="3" width="5.8515625" style="0" customWidth="1"/>
    <col min="4" max="4" width="5.57421875" style="0" customWidth="1"/>
    <col min="5" max="5" width="5.7109375" style="0" customWidth="1"/>
    <col min="6" max="6" width="7.140625" style="0" customWidth="1"/>
    <col min="7" max="7" width="6.140625" style="0" customWidth="1"/>
    <col min="8" max="8" width="7.00390625" style="0" customWidth="1"/>
    <col min="9" max="9" width="13.140625" style="0" customWidth="1"/>
  </cols>
  <sheetData>
    <row r="1" spans="1:9" ht="12.75">
      <c r="A1" s="68"/>
      <c r="B1" s="68"/>
      <c r="C1" s="68"/>
      <c r="D1" s="68"/>
      <c r="E1" s="68"/>
      <c r="F1" s="68"/>
      <c r="G1" s="68"/>
      <c r="H1" s="68" t="s">
        <v>11</v>
      </c>
      <c r="I1" s="68"/>
    </row>
    <row r="2" spans="1:9" ht="12.75">
      <c r="A2" s="93" t="s">
        <v>10</v>
      </c>
      <c r="B2" s="93"/>
      <c r="C2" s="93"/>
      <c r="D2" s="93"/>
      <c r="E2" s="93"/>
      <c r="F2" s="93"/>
      <c r="G2" s="93"/>
      <c r="H2" s="93"/>
      <c r="I2" s="93"/>
    </row>
    <row r="3" spans="1:9" ht="24.75" customHeight="1">
      <c r="A3" s="94"/>
      <c r="B3" s="94"/>
      <c r="C3" s="94"/>
      <c r="D3" s="94"/>
      <c r="E3" s="94"/>
      <c r="F3" s="94"/>
      <c r="G3" s="94"/>
      <c r="H3" s="94"/>
      <c r="I3" s="94"/>
    </row>
    <row r="4" spans="1:9" ht="14.25" customHeight="1">
      <c r="A4" s="86" t="s">
        <v>0</v>
      </c>
      <c r="B4" s="86" t="s">
        <v>4</v>
      </c>
      <c r="C4" s="86" t="s">
        <v>5</v>
      </c>
      <c r="D4" s="52" t="s">
        <v>1</v>
      </c>
      <c r="E4" s="69" t="s">
        <v>6</v>
      </c>
      <c r="F4" s="52" t="s">
        <v>143</v>
      </c>
      <c r="G4" s="53" t="s">
        <v>144</v>
      </c>
      <c r="H4" s="86" t="s">
        <v>142</v>
      </c>
      <c r="I4" s="86" t="s">
        <v>2</v>
      </c>
    </row>
    <row r="5" spans="1:9" ht="16.5" customHeight="1">
      <c r="A5" s="87"/>
      <c r="B5" s="95"/>
      <c r="C5" s="95"/>
      <c r="D5" s="72"/>
      <c r="E5" s="72"/>
      <c r="F5" s="56"/>
      <c r="G5" s="56"/>
      <c r="H5" s="87"/>
      <c r="I5" s="87"/>
    </row>
    <row r="6" spans="1:9" ht="13.5" customHeight="1">
      <c r="A6" s="73"/>
      <c r="B6" s="73"/>
      <c r="C6" s="73"/>
      <c r="D6" s="73"/>
      <c r="E6" s="73"/>
      <c r="F6" s="74"/>
      <c r="G6" s="74"/>
      <c r="H6" s="75"/>
      <c r="I6" s="69"/>
    </row>
    <row r="7" spans="1:66" s="6" customFormat="1" ht="18" customHeight="1">
      <c r="A7" s="20">
        <v>1</v>
      </c>
      <c r="B7" s="20" t="s">
        <v>123</v>
      </c>
      <c r="C7" s="20">
        <v>1101</v>
      </c>
      <c r="D7" s="66">
        <v>11</v>
      </c>
      <c r="E7" s="21">
        <v>13</v>
      </c>
      <c r="F7" s="21">
        <v>17.75</v>
      </c>
      <c r="G7" s="21">
        <v>24</v>
      </c>
      <c r="H7" s="20">
        <f aca="true" t="shared" si="0" ref="H7:H28">SUM(F7:G7)</f>
        <v>41.75</v>
      </c>
      <c r="I7" s="20" t="s">
        <v>140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</row>
    <row r="8" spans="1:66" s="6" customFormat="1" ht="18" customHeight="1">
      <c r="A8" s="20">
        <v>2</v>
      </c>
      <c r="B8" s="20" t="s">
        <v>132</v>
      </c>
      <c r="C8" s="20">
        <v>1116</v>
      </c>
      <c r="D8" s="66">
        <v>11</v>
      </c>
      <c r="E8" s="21">
        <v>31</v>
      </c>
      <c r="F8" s="20">
        <v>18</v>
      </c>
      <c r="G8" s="20">
        <v>18.4</v>
      </c>
      <c r="H8" s="20">
        <f t="shared" si="0"/>
        <v>36.4</v>
      </c>
      <c r="I8" s="20" t="s">
        <v>141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</row>
    <row r="9" spans="1:66" s="6" customFormat="1" ht="18" customHeight="1">
      <c r="A9" s="20">
        <v>3</v>
      </c>
      <c r="B9" s="20" t="s">
        <v>134</v>
      </c>
      <c r="C9" s="20">
        <v>1114</v>
      </c>
      <c r="D9" s="66">
        <v>11</v>
      </c>
      <c r="E9" s="21">
        <v>31</v>
      </c>
      <c r="F9" s="20">
        <v>18.66</v>
      </c>
      <c r="G9" s="20">
        <v>17.4</v>
      </c>
      <c r="H9" s="20">
        <f t="shared" si="0"/>
        <v>36.06</v>
      </c>
      <c r="I9" s="20" t="s">
        <v>141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</row>
    <row r="10" spans="1:66" s="6" customFormat="1" ht="18" customHeight="1">
      <c r="A10" s="20">
        <v>5</v>
      </c>
      <c r="B10" s="20" t="s">
        <v>127</v>
      </c>
      <c r="C10" s="20">
        <v>1106</v>
      </c>
      <c r="D10" s="66">
        <v>11</v>
      </c>
      <c r="E10" s="32">
        <v>21</v>
      </c>
      <c r="F10" s="20">
        <v>16.65</v>
      </c>
      <c r="G10" s="20">
        <v>15.2</v>
      </c>
      <c r="H10" s="20">
        <f t="shared" si="0"/>
        <v>31.849999999999998</v>
      </c>
      <c r="I10" s="20">
        <v>4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</row>
    <row r="11" spans="1:66" s="6" customFormat="1" ht="18" customHeight="1">
      <c r="A11" s="20">
        <v>4</v>
      </c>
      <c r="B11" s="20" t="s">
        <v>124</v>
      </c>
      <c r="C11" s="20">
        <v>1115</v>
      </c>
      <c r="D11" s="66">
        <v>11</v>
      </c>
      <c r="E11" s="21">
        <v>14</v>
      </c>
      <c r="F11" s="21">
        <v>14.14</v>
      </c>
      <c r="G11" s="21">
        <v>17.6</v>
      </c>
      <c r="H11" s="20">
        <f t="shared" si="0"/>
        <v>31.740000000000002</v>
      </c>
      <c r="I11" s="20">
        <v>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1:66" s="6" customFormat="1" ht="18" customHeight="1">
      <c r="A12" s="20">
        <v>6</v>
      </c>
      <c r="B12" s="20" t="s">
        <v>125</v>
      </c>
      <c r="C12" s="20">
        <v>1102</v>
      </c>
      <c r="D12" s="66">
        <v>11</v>
      </c>
      <c r="E12" s="21">
        <v>14</v>
      </c>
      <c r="F12" s="21">
        <v>11.82</v>
      </c>
      <c r="G12" s="21">
        <v>13.6</v>
      </c>
      <c r="H12" s="20">
        <f t="shared" si="0"/>
        <v>25.42</v>
      </c>
      <c r="I12" s="20">
        <v>6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</row>
    <row r="13" spans="1:66" s="6" customFormat="1" ht="18" customHeight="1">
      <c r="A13" s="20">
        <v>7</v>
      </c>
      <c r="B13" s="20" t="s">
        <v>118</v>
      </c>
      <c r="C13" s="20">
        <v>1105</v>
      </c>
      <c r="D13" s="66">
        <v>11</v>
      </c>
      <c r="E13" s="21">
        <v>6</v>
      </c>
      <c r="F13" s="21">
        <v>15.41</v>
      </c>
      <c r="G13" s="21">
        <v>10</v>
      </c>
      <c r="H13" s="20">
        <f t="shared" si="0"/>
        <v>25.41</v>
      </c>
      <c r="I13" s="20">
        <v>7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</row>
    <row r="14" spans="1:66" s="6" customFormat="1" ht="18" customHeight="1">
      <c r="A14" s="20">
        <v>8</v>
      </c>
      <c r="B14" s="20" t="s">
        <v>133</v>
      </c>
      <c r="C14" s="20">
        <v>1107</v>
      </c>
      <c r="D14" s="66">
        <v>11</v>
      </c>
      <c r="E14" s="21">
        <v>31</v>
      </c>
      <c r="F14" s="20">
        <v>9.33</v>
      </c>
      <c r="G14" s="20">
        <v>14.6</v>
      </c>
      <c r="H14" s="20">
        <f t="shared" si="0"/>
        <v>23.93</v>
      </c>
      <c r="I14" s="20">
        <v>8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</row>
    <row r="15" spans="1:66" s="6" customFormat="1" ht="18" customHeight="1">
      <c r="A15" s="20">
        <v>9</v>
      </c>
      <c r="B15" s="20" t="s">
        <v>126</v>
      </c>
      <c r="C15" s="20">
        <v>1103</v>
      </c>
      <c r="D15" s="66">
        <v>11</v>
      </c>
      <c r="E15" s="21">
        <v>14</v>
      </c>
      <c r="F15" s="21">
        <v>11.32</v>
      </c>
      <c r="G15" s="21">
        <v>12.2</v>
      </c>
      <c r="H15" s="20">
        <f t="shared" si="0"/>
        <v>23.52</v>
      </c>
      <c r="I15" s="20">
        <v>9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s="6" customFormat="1" ht="18" customHeight="1">
      <c r="A16" s="20">
        <v>10</v>
      </c>
      <c r="B16" s="20" t="s">
        <v>122</v>
      </c>
      <c r="C16" s="20">
        <v>1108</v>
      </c>
      <c r="D16" s="66">
        <v>11</v>
      </c>
      <c r="E16" s="21">
        <v>9</v>
      </c>
      <c r="F16" s="21">
        <v>15.25</v>
      </c>
      <c r="G16" s="21">
        <v>6.8</v>
      </c>
      <c r="H16" s="20">
        <f t="shared" si="0"/>
        <v>22.05</v>
      </c>
      <c r="I16" s="20">
        <v>10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1:66" s="6" customFormat="1" ht="18" customHeight="1">
      <c r="A17" s="20">
        <v>11</v>
      </c>
      <c r="B17" s="20" t="s">
        <v>136</v>
      </c>
      <c r="C17" s="20">
        <v>1119</v>
      </c>
      <c r="D17" s="66">
        <v>11</v>
      </c>
      <c r="E17" s="21">
        <v>31</v>
      </c>
      <c r="F17" s="21">
        <v>12.98</v>
      </c>
      <c r="G17" s="21">
        <v>8.6</v>
      </c>
      <c r="H17" s="20">
        <f t="shared" si="0"/>
        <v>21.58</v>
      </c>
      <c r="I17" s="20">
        <v>11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6" customFormat="1" ht="18" customHeight="1">
      <c r="A18" s="20">
        <v>12</v>
      </c>
      <c r="B18" s="20" t="s">
        <v>139</v>
      </c>
      <c r="C18" s="20">
        <v>1113</v>
      </c>
      <c r="D18" s="66">
        <v>11</v>
      </c>
      <c r="E18" s="21" t="s">
        <v>14</v>
      </c>
      <c r="F18" s="21">
        <v>9.83</v>
      </c>
      <c r="G18" s="21">
        <v>11</v>
      </c>
      <c r="H18" s="20">
        <f t="shared" si="0"/>
        <v>20.83</v>
      </c>
      <c r="I18" s="20">
        <v>12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6" customFormat="1" ht="18" customHeight="1">
      <c r="A19" s="20">
        <v>13</v>
      </c>
      <c r="B19" s="20" t="s">
        <v>119</v>
      </c>
      <c r="C19" s="20">
        <v>1117</v>
      </c>
      <c r="D19" s="66">
        <v>11</v>
      </c>
      <c r="E19" s="21">
        <v>7</v>
      </c>
      <c r="F19" s="21">
        <v>8.83</v>
      </c>
      <c r="G19" s="21">
        <v>11.4</v>
      </c>
      <c r="H19" s="20">
        <f t="shared" si="0"/>
        <v>20.23</v>
      </c>
      <c r="I19" s="20">
        <v>13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66" s="6" customFormat="1" ht="18" customHeight="1">
      <c r="A20" s="20">
        <v>14</v>
      </c>
      <c r="B20" s="20" t="s">
        <v>130</v>
      </c>
      <c r="C20" s="20">
        <v>1121</v>
      </c>
      <c r="D20" s="66">
        <v>11</v>
      </c>
      <c r="E20" s="21">
        <v>24</v>
      </c>
      <c r="F20" s="20">
        <v>8.8</v>
      </c>
      <c r="G20" s="20">
        <v>11</v>
      </c>
      <c r="H20" s="20">
        <f t="shared" si="0"/>
        <v>19.8</v>
      </c>
      <c r="I20" s="20">
        <v>14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1:66" s="6" customFormat="1" ht="18" customHeight="1">
      <c r="A21" s="20">
        <v>15</v>
      </c>
      <c r="B21" s="20" t="s">
        <v>131</v>
      </c>
      <c r="C21" s="20">
        <v>1104</v>
      </c>
      <c r="D21" s="66">
        <v>11</v>
      </c>
      <c r="E21" s="21">
        <v>24</v>
      </c>
      <c r="F21" s="21">
        <v>10.91</v>
      </c>
      <c r="G21" s="21">
        <v>6.8</v>
      </c>
      <c r="H21" s="20">
        <f t="shared" si="0"/>
        <v>17.71</v>
      </c>
      <c r="I21" s="20">
        <v>15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</row>
    <row r="22" spans="1:66" s="6" customFormat="1" ht="18" customHeight="1">
      <c r="A22" s="20">
        <v>16</v>
      </c>
      <c r="B22" s="20" t="s">
        <v>128</v>
      </c>
      <c r="C22" s="20">
        <v>1122</v>
      </c>
      <c r="D22" s="66">
        <v>11</v>
      </c>
      <c r="E22" s="21">
        <v>22</v>
      </c>
      <c r="F22" s="20">
        <v>8.25</v>
      </c>
      <c r="G22" s="20">
        <v>9.4</v>
      </c>
      <c r="H22" s="20">
        <f t="shared" si="0"/>
        <v>17.65</v>
      </c>
      <c r="I22" s="20">
        <v>16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</row>
    <row r="23" spans="1:66" s="6" customFormat="1" ht="18" customHeight="1">
      <c r="A23" s="20">
        <v>17</v>
      </c>
      <c r="B23" s="20" t="s">
        <v>121</v>
      </c>
      <c r="C23" s="20">
        <v>1118</v>
      </c>
      <c r="D23" s="66">
        <v>11</v>
      </c>
      <c r="E23" s="21">
        <v>9</v>
      </c>
      <c r="F23" s="20">
        <v>8.58</v>
      </c>
      <c r="G23" s="20">
        <v>9</v>
      </c>
      <c r="H23" s="20">
        <f t="shared" si="0"/>
        <v>17.58</v>
      </c>
      <c r="I23" s="20">
        <v>17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1:66" s="6" customFormat="1" ht="18" customHeight="1">
      <c r="A24" s="20">
        <v>18</v>
      </c>
      <c r="B24" s="20" t="s">
        <v>135</v>
      </c>
      <c r="C24" s="20">
        <v>1111</v>
      </c>
      <c r="D24" s="66">
        <v>11</v>
      </c>
      <c r="E24" s="21">
        <v>31</v>
      </c>
      <c r="F24" s="20">
        <v>15.25</v>
      </c>
      <c r="G24" s="20">
        <v>2.2</v>
      </c>
      <c r="H24" s="20">
        <f t="shared" si="0"/>
        <v>17.45</v>
      </c>
      <c r="I24" s="20">
        <v>18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</row>
    <row r="25" spans="1:66" s="6" customFormat="1" ht="18" customHeight="1">
      <c r="A25" s="20">
        <v>19</v>
      </c>
      <c r="B25" s="20" t="s">
        <v>137</v>
      </c>
      <c r="C25" s="20">
        <v>1109</v>
      </c>
      <c r="D25" s="66">
        <v>11</v>
      </c>
      <c r="E25" s="21">
        <v>31</v>
      </c>
      <c r="F25" s="21">
        <v>9.25</v>
      </c>
      <c r="G25" s="21">
        <v>5.4</v>
      </c>
      <c r="H25" s="20">
        <f t="shared" si="0"/>
        <v>14.65</v>
      </c>
      <c r="I25" s="20">
        <v>19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</row>
    <row r="26" spans="1:9" ht="18" customHeight="1">
      <c r="A26" s="20">
        <v>20</v>
      </c>
      <c r="B26" s="20" t="s">
        <v>120</v>
      </c>
      <c r="C26" s="76">
        <v>1110</v>
      </c>
      <c r="D26" s="66">
        <v>11</v>
      </c>
      <c r="E26" s="70">
        <v>7</v>
      </c>
      <c r="F26" s="70">
        <v>9.32</v>
      </c>
      <c r="G26" s="70">
        <v>4.8</v>
      </c>
      <c r="H26" s="20">
        <f t="shared" si="0"/>
        <v>14.120000000000001</v>
      </c>
      <c r="I26" s="76">
        <v>20</v>
      </c>
    </row>
    <row r="27" spans="1:9" ht="18" customHeight="1">
      <c r="A27" s="20">
        <v>21</v>
      </c>
      <c r="B27" s="20" t="s">
        <v>138</v>
      </c>
      <c r="C27" s="20">
        <v>1120</v>
      </c>
      <c r="D27" s="66">
        <v>11</v>
      </c>
      <c r="E27" s="21">
        <v>36</v>
      </c>
      <c r="F27" s="21">
        <v>7.66</v>
      </c>
      <c r="G27" s="21">
        <v>6.4</v>
      </c>
      <c r="H27" s="20">
        <f t="shared" si="0"/>
        <v>14.06</v>
      </c>
      <c r="I27" s="20">
        <v>21</v>
      </c>
    </row>
    <row r="28" spans="1:9" ht="18" customHeight="1">
      <c r="A28" s="20">
        <v>22</v>
      </c>
      <c r="B28" s="20" t="s">
        <v>129</v>
      </c>
      <c r="C28" s="20">
        <v>1112</v>
      </c>
      <c r="D28" s="66">
        <v>11</v>
      </c>
      <c r="E28" s="21">
        <v>22</v>
      </c>
      <c r="F28" s="21">
        <v>5.41</v>
      </c>
      <c r="G28" s="21">
        <v>3</v>
      </c>
      <c r="H28" s="20">
        <f t="shared" si="0"/>
        <v>8.41</v>
      </c>
      <c r="I28" s="20">
        <v>22</v>
      </c>
    </row>
    <row r="29" spans="1:9" ht="12.75">
      <c r="A29" s="77"/>
      <c r="B29" s="77"/>
      <c r="C29" s="77"/>
      <c r="D29" s="77"/>
      <c r="E29" s="77"/>
      <c r="F29" s="77"/>
      <c r="G29" s="77"/>
      <c r="H29" s="77"/>
      <c r="I29" s="77"/>
    </row>
  </sheetData>
  <sheetProtection/>
  <autoFilter ref="A6:I6">
    <sortState ref="A7:I29">
      <sortCondition descending="1" sortBy="value" ref="H7:H29"/>
    </sortState>
  </autoFilter>
  <mergeCells count="6">
    <mergeCell ref="A2:I3"/>
    <mergeCell ref="A4:A5"/>
    <mergeCell ref="B4:B5"/>
    <mergeCell ref="C4:C5"/>
    <mergeCell ref="H4:H5"/>
    <mergeCell ref="I4:I5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 Орлова</cp:lastModifiedBy>
  <cp:lastPrinted>2016-11-11T14:23:41Z</cp:lastPrinted>
  <dcterms:created xsi:type="dcterms:W3CDTF">1996-10-08T23:32:33Z</dcterms:created>
  <dcterms:modified xsi:type="dcterms:W3CDTF">2016-11-17T06:08:45Z</dcterms:modified>
  <cp:category/>
  <cp:version/>
  <cp:contentType/>
  <cp:contentStatus/>
</cp:coreProperties>
</file>